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<sst xmlns="http://schemas.openxmlformats.org/spreadsheetml/2006/main" count="949" uniqueCount="206">
  <si>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</si>
  <si>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</si>
  <si>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</si>
  <si>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</si>
  <si>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</si>
  <si>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</si>
  <si>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</si>
  <si>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</si>
  <si>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</si>
  <si>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</si>
  <si>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</si>
  <si>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</si>
  <si>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</si>
  <si>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</si>
  <si>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</si>
  <si>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</si>
  <si>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</si>
  <si>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</si>
  <si>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</si>
  <si>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</si>
  <si>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</si>
  <si>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</si>
  <si>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</si>
  <si>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</si>
  <si>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</si>
  <si>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</si>
  <si>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</si>
  <si>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</si>
  <si>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</si>
  <si>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</si>
  <si>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</si>
  <si>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</si>
  <si>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</si>
  <si>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</si>
  <si>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</si>
  <si>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</si>
  <si>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</si>
  <si>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</si>
  <si>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</si>
  <si>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</si>
  <si>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</si>
  <si>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</si>
  <si>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</si>
  <si>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</si>
  <si>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</si>
  <si>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</si>
  <si>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</si>
  <si>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</si>
  <si>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</si>
  <si>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</si>
  <si>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</si>
  <si>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</si>
  <si>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</si>
  <si>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</si>
  <si>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</si>
  <si>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</si>
  <si>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</si>
  <si>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</si>
  <si>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</si>
  <si>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</si>
  <si>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</si>
  <si>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</si>
  <si>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</si>
  <si>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</si>
  <si>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</si>
  <si>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</si>
  <si>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</si>
  <si>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</si>
  <si>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</si>
  <si>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</si>
  <si>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</si>
  <si>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</si>
  <si>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</si>
  <si>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</si>
  <si>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</si>
  <si>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</si>
  <si>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</si>
  <si>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</si>
  <si>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</si>
  <si>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</si>
  <si>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</si>
  <si>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</si>
  <si>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</si>
  <si>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</si>
  <si>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</si>
  <si>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</si>
  <si>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</si>
  <si>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</si>
  <si>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</si>
  <si>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</si>
  <si>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</si>
  <si>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</si>
  <si>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</si>
  <si>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</si>
  <si>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</si>
  <si>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</si>
  <si>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</si>
  <si>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</si>
  <si>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</si>
  <si>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</si>
  <si>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</si>
  <si>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</si>
  <si>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</si>
  <si>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</si>
  <si>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</si>
  <si>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</si>
  <si>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</si>
  <si>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</si>
  <si>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</si>
  <si>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</si>
  <si>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</si>
  <si>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</si>
  <si>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</si>
  <si>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</si>
  <si>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</si>
  <si>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</si>
  <si>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</si>
  <si>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</si>
  <si>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</si>
  <si>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</si>
  <si>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</si>
  <si>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</si>
  <si>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</si>
  <si>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</si>
  <si>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</si>
  <si>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</si>
  <si>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</si>
  <si>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</si>
  <si>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</si>
  <si>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</si>
  <si>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</si>
  <si>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</si>
  <si>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</si>
  <si>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</si>
  <si>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</si>
  <si>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</si>
  <si>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</si>
  <si>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</si>
  <si>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</si>
  <si>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</si>
  <si>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</si>
  <si>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</si>
  <si>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</si>
  <si>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</si>
  <si>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</si>
  <si>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</si>
  <si>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</si>
  <si>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</si>
  <si>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</si>
  <si>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</si>
  <si>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</si>
  <si>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</si>
  <si>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</si>
  <si>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</si>
  <si>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</si>
  <si>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</si>
  <si>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</si>
  <si>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</si>
  <si>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</si>
  <si>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</si>
  <si>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</si>
  <si>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</si>
  <si>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</si>
  <si>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</si>
  <si>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</si>
  <si>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</si>
  <si>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</si>
  <si>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</si>
  <si>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</si>
  <si>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</si>
  <si>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</si>
  <si>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</si>
  <si>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</si>
  <si>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</si>
  <si>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</si>
  <si>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</si>
  <si>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</si>
  <si>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</si>
  <si>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</si>
  <si>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</si>
  <si>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</si>
  <si>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</si>
  <si>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</si>
  <si>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</si>
  <si>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</si>
  <si>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</si>
  <si>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</si>
  <si>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4-10</t>
  </si>
  <si>
    <t>４　小学校・中学校</t>
  </si>
  <si>
    <t>北中学校</t>
  </si>
  <si>
    <t>教育総務課</t>
  </si>
  <si>
    <t>天理市立北中学校　職員室</t>
  </si>
  <si>
    <t>学校長</t>
  </si>
  <si>
    <t>・天理市の環境方針の説明と環境配慮活動への共通理解
・コロナ禍における学校での節電・節約について</t>
  </si>
  <si>
    <t>・職員全員</t>
  </si>
  <si>
    <t>・大規模な施設においては、日々の節電・節約の意識がいかに重要であるか等を職員全員で確認することができた。</t>
  </si>
  <si>
    <t>学校には「昼休み」はなく、「生徒の昼休み」中であっても、生徒の活動や、教員の生徒対応のために、基本的に消灯はしていない。</t>
  </si>
  <si>
    <t>週に一度「ノー残業デー」を設定はしているが、学校再開後は部活動指導や、生徒並びに保護者対応等があり、なかなか実施できない。</t>
  </si>
  <si>
    <t>新型コロナウイルス感染予防対策で、エアコン使用時も常に窓を開けつつ室温調整したり、リモートでの会議が増えたりしたこともあり、電力使用量が増えた。また、校舎の改修・整備工事にともない、日々不要な物を処分していることからゴミ排出量が増えた。
これから教職員一丸となって節約や節電を心がけていきたい。</t>
  </si>
  <si>
    <t>週に一度「ノー残業デー」を設定はしているが、部活動指導や、生徒/保護者対応等があり、定時にに退勤できる教職員はほとんどいない。</t>
  </si>
  <si>
    <t>エアコンしか空調設備のないプレハブ校舎への引越をしたこと、新型コロナウイルス感染予防対策のため窓を開けつつエアコンを室温調整していたこと、ＧＩＧＡスクール構想をはじめとするＩＣＴ機器の活用が増えたことなどの理由で電力使用量が増えた。
また、校舎の改修・整備工事にともない、日々不要な物を処分していることからゴミ排出量が増えた。
今後も節約や節電を心がけていくが、教育環境がかなり大きく変化したことから、これまでの数値との比較は難しい。</t>
  </si>
  <si>
    <t>校舎建替に伴う備品整理を多数実施</t>
  </si>
  <si>
    <t>冷蔵・冷凍庫10台，エアコン１台，洗濯機４台，テレビ２４台</t>
  </si>
  <si>
    <t>３９台</t>
  </si>
  <si>
    <t>３３台</t>
  </si>
  <si>
    <t>冷蔵庫２台
エアコン３１台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</si>
</sst>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92">
      <selection activeCell="T8" sqref="T8:U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40010001</v>
      </c>
      <c r="E5" s="229"/>
      <c r="F5" s="230" t="s">
        <v>58</v>
      </c>
      <c r="G5" s="231"/>
      <c r="H5" s="232" t="s">
        <v>187</v>
      </c>
      <c r="I5" s="233"/>
      <c r="J5" s="210" t="s">
        <v>59</v>
      </c>
      <c r="K5" s="211"/>
      <c r="L5" s="212"/>
      <c r="M5" s="211">
        <v>1</v>
      </c>
      <c r="N5" s="211"/>
      <c r="O5" s="213"/>
      <c r="P5" s="214" t="s">
        <v>61</v>
      </c>
      <c r="Q5" s="215"/>
      <c r="R5" s="203">
        <v>44327</v>
      </c>
      <c r="S5" s="203"/>
      <c r="T5" s="203"/>
      <c r="U5" s="204"/>
    </row>
    <row r="6" spans="1:25" ht="29.25" customHeight="1">
      <c r="A6" s="1"/>
      <c r="B6" s="242" t="s">
        <v>56</v>
      </c>
      <c r="C6" s="243"/>
      <c r="D6" s="244" t="s">
        <v>188</v>
      </c>
      <c r="E6" s="245"/>
      <c r="F6" s="245"/>
      <c r="G6" s="246"/>
      <c r="H6" s="247" t="s">
        <v>57</v>
      </c>
      <c r="I6" s="248"/>
      <c r="J6" s="249"/>
      <c r="K6" s="254" t="s">
        <v>189</v>
      </c>
      <c r="L6" s="254"/>
      <c r="M6" s="254"/>
      <c r="N6" s="254"/>
      <c r="O6" s="255"/>
      <c r="P6" s="208" t="s">
        <v>62</v>
      </c>
      <c r="Q6" s="209"/>
      <c r="R6" s="205">
        <v>44327</v>
      </c>
      <c r="S6" s="205"/>
      <c r="T6" s="205"/>
      <c r="U6" s="206"/>
      <c r="Y6" s="7">
        <f>AN10</f>
        <v>0</v>
      </c>
    </row>
    <row r="7" spans="1:25" ht="29.25" customHeight="1">
      <c r="A7" s="1"/>
      <c r="B7" s="256" t="s">
        <v>48</v>
      </c>
      <c r="C7" s="257"/>
      <c r="D7" s="258" t="s">
        <v>189</v>
      </c>
      <c r="E7" s="258"/>
      <c r="F7" s="258"/>
      <c r="G7" s="259"/>
      <c r="H7" s="223" t="s">
        <v>49</v>
      </c>
      <c r="I7" s="223"/>
      <c r="J7" s="223"/>
      <c r="K7" s="224" t="s">
        <v>190</v>
      </c>
      <c r="L7" s="224"/>
      <c r="M7" s="224"/>
      <c r="N7" s="224"/>
      <c r="O7" s="225"/>
      <c r="P7" s="208" t="s">
        <v>63</v>
      </c>
      <c r="Q7" s="209"/>
      <c r="R7" s="209" t="s">
        <v>64</v>
      </c>
      <c r="S7" s="209"/>
      <c r="T7" s="209" t="s">
        <v>65</v>
      </c>
      <c r="U7" s="216"/>
      <c r="Y7" s="4" t="str">
        <f>K6&amp;D7</f>
        <v>北中学校北中学校</v>
      </c>
    </row>
    <row r="8" spans="1:21" ht="29.25" customHeight="1">
      <c r="A8" s="1"/>
      <c r="B8" s="250" t="s">
        <v>67</v>
      </c>
      <c r="C8" s="223"/>
      <c r="D8" s="223"/>
      <c r="E8" s="223"/>
      <c r="F8" s="251">
        <v>39</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v>
      </c>
      <c r="Z16" s="57">
        <f>INDEX($Z$18:$Z$30,Z17)</f>
        <v>8</v>
      </c>
      <c r="AA16" s="57">
        <f>INDEX($AA$18:$AA$49,AA17)</f>
        <v>7</v>
      </c>
      <c r="AB16" s="57">
        <f>INDEX($AB$18:$AB$29,AB17)</f>
        <v>15</v>
      </c>
      <c r="AC16" s="57">
        <f>INDEX($AE$18:$AE$23,AC17)</f>
        <v>20</v>
      </c>
      <c r="AD16" s="57">
        <f>INDEX($AB$18:$AB$29,AD17)</f>
        <v>15</v>
      </c>
      <c r="AE16" s="57">
        <f>INDEX($AE$18:$AE$23,AE17)</f>
        <v>50</v>
      </c>
      <c r="AF16" s="58">
        <f>AF17</f>
        <v>20</v>
      </c>
    </row>
    <row r="17" spans="1:32" ht="21" customHeight="1">
      <c r="A17" s="1"/>
      <c r="B17" s="143" t="s">
        <v>22</v>
      </c>
      <c r="C17" s="143"/>
      <c r="D17" s="143"/>
      <c r="E17" s="42" t="s">
        <v>184</v>
      </c>
      <c r="F17" s="192">
        <v>2</v>
      </c>
      <c r="G17" s="193"/>
      <c r="H17" s="42" t="s">
        <v>23</v>
      </c>
      <c r="I17" s="192"/>
      <c r="J17" s="193"/>
      <c r="K17" s="42" t="s">
        <v>24</v>
      </c>
      <c r="L17" s="191"/>
      <c r="M17" s="194"/>
      <c r="N17" s="43" t="s">
        <v>25</v>
      </c>
      <c r="O17" s="44"/>
      <c r="P17" s="44"/>
      <c r="Q17" s="44"/>
      <c r="R17" s="44"/>
      <c r="S17" s="44"/>
      <c r="T17" s="44"/>
      <c r="U17" s="45"/>
      <c r="X17" s="52"/>
      <c r="Y17" s="57">
        <f>F17</f>
        <v>2</v>
      </c>
      <c r="Z17" s="57">
        <v>9</v>
      </c>
      <c r="AA17" s="57">
        <v>8</v>
      </c>
      <c r="AB17" s="57">
        <v>9</v>
      </c>
      <c r="AC17" s="57">
        <v>3</v>
      </c>
      <c r="AD17" s="57">
        <v>9</v>
      </c>
      <c r="AE17" s="57">
        <v>6</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191</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192</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193</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194</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185</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2.3</v>
      </c>
      <c r="F74" s="85"/>
      <c r="G74" s="85"/>
      <c r="H74" s="85"/>
      <c r="I74" s="85"/>
      <c r="J74" s="85"/>
      <c r="K74" s="111"/>
      <c r="L74" s="84" t="s">
        <v>116</v>
      </c>
      <c r="M74" s="77"/>
      <c r="N74" s="85">
        <v>2.3</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あまり実施していなかった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あまり実施していなかった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196</v>
      </c>
      <c r="F76" s="79"/>
      <c r="G76" s="79"/>
      <c r="H76" s="79"/>
      <c r="I76" s="79"/>
      <c r="J76" s="79"/>
      <c r="K76" s="80"/>
      <c r="L76" s="74" t="s">
        <v>84</v>
      </c>
      <c r="M76" s="75"/>
      <c r="N76" s="78" t="s">
        <v>196</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4.8</v>
      </c>
      <c r="F83" s="85"/>
      <c r="G83" s="85"/>
      <c r="H83" s="85"/>
      <c r="I83" s="85"/>
      <c r="J83" s="85"/>
      <c r="K83" s="111"/>
      <c r="L83" s="84" t="s">
        <v>116</v>
      </c>
      <c r="M83" s="77"/>
      <c r="N83" s="85">
        <v>4.8</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2.5</v>
      </c>
      <c r="F101" s="85"/>
      <c r="G101" s="85"/>
      <c r="H101" s="85"/>
      <c r="I101" s="85"/>
      <c r="J101" s="85"/>
      <c r="K101" s="111"/>
      <c r="L101" s="84" t="s">
        <v>116</v>
      </c>
      <c r="M101" s="77"/>
      <c r="N101" s="85">
        <v>2.5</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5"/>
      <c r="P102" s="115"/>
      <c r="Q102" s="115"/>
      <c r="R102" s="115"/>
      <c r="S102" s="115"/>
      <c r="T102" s="115"/>
      <c r="U102" s="1"/>
      <c r="Y102" s="26"/>
      <c r="AD102" s="26"/>
    </row>
    <row r="103" spans="1:30" ht="18.75" customHeight="1">
      <c r="A103" s="1"/>
      <c r="B103" s="103"/>
      <c r="C103" s="74" t="s">
        <v>84</v>
      </c>
      <c r="D103" s="75"/>
      <c r="E103" s="78" t="s">
        <v>197</v>
      </c>
      <c r="F103" s="79"/>
      <c r="G103" s="79"/>
      <c r="H103" s="79"/>
      <c r="I103" s="79"/>
      <c r="J103" s="79"/>
      <c r="K103" s="80"/>
      <c r="L103" s="74" t="s">
        <v>84</v>
      </c>
      <c r="M103" s="75"/>
      <c r="N103" s="78" t="s">
        <v>199</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4.7</v>
      </c>
      <c r="F128" s="85"/>
      <c r="G128" s="85"/>
      <c r="H128" s="85"/>
      <c r="I128" s="85"/>
      <c r="J128" s="85"/>
      <c r="K128" s="111"/>
      <c r="L128" s="84" t="s">
        <v>116</v>
      </c>
      <c r="M128" s="77"/>
      <c r="N128" s="85">
        <v>4.7</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186</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v>
      </c>
      <c r="F218" s="85"/>
      <c r="G218" s="85"/>
      <c r="H218" s="85"/>
      <c r="I218" s="85"/>
      <c r="J218" s="85"/>
      <c r="K218" s="111"/>
      <c r="L218" s="84" t="s">
        <v>116</v>
      </c>
      <c r="M218" s="77"/>
      <c r="N218" s="85">
        <v>4</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v>
      </c>
      <c r="F227" s="85"/>
      <c r="G227" s="85"/>
      <c r="H227" s="85"/>
      <c r="I227" s="85"/>
      <c r="J227" s="85"/>
      <c r="K227" s="111"/>
      <c r="L227" s="84" t="s">
        <v>116</v>
      </c>
      <c r="M227" s="77"/>
      <c r="N227" s="85">
        <v>4</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4.3</v>
      </c>
      <c r="F236" s="85"/>
      <c r="G236" s="85"/>
      <c r="H236" s="85"/>
      <c r="I236" s="85"/>
      <c r="J236" s="85"/>
      <c r="K236" s="111"/>
      <c r="L236" s="84" t="s">
        <v>116</v>
      </c>
      <c r="M236" s="77"/>
      <c r="N236" s="85">
        <v>4.3</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v>
      </c>
      <c r="F245" s="85"/>
      <c r="G245" s="85"/>
      <c r="H245" s="85"/>
      <c r="I245" s="85"/>
      <c r="J245" s="85"/>
      <c r="K245" s="111"/>
      <c r="L245" s="84" t="s">
        <v>116</v>
      </c>
      <c r="M245" s="77"/>
      <c r="N245" s="85">
        <v>4</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203</v>
      </c>
      <c r="P308" s="276" t="s">
        <v>202</v>
      </c>
      <c r="Q308" s="277"/>
      <c r="R308" s="67"/>
      <c r="S308" s="68"/>
      <c r="T308" s="68"/>
      <c r="U308" s="69"/>
      <c r="W308" s="52">
        <v>1</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104</v>
      </c>
      <c r="O311" s="49" t="s">
        <v>102</v>
      </c>
      <c r="P311" s="273" t="s">
        <v>201</v>
      </c>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t="s">
        <v>204</v>
      </c>
      <c r="P315" s="276" t="s">
        <v>205</v>
      </c>
      <c r="Q315" s="277"/>
      <c r="R315" s="67"/>
      <c r="S315" s="68"/>
      <c r="T315" s="68"/>
      <c r="U315" s="69"/>
      <c r="W315" s="52">
        <v>1</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104</v>
      </c>
      <c r="O318" s="49" t="s">
        <v>102</v>
      </c>
      <c r="P318" s="273" t="s">
        <v>201</v>
      </c>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2020-11-15T06:29:15Z</cp:lastPrinted>
  <dcterms:created xsi:type="dcterms:W3CDTF">2007-10-26T02:24:32Z</dcterms:created>
  <dcterms:modified xsi:type="dcterms:W3CDTF">2021-08-24T05:49:20Z</dcterms:modified>
  <cp:category/>
  <cp:version/>
  <cp:contentType/>
  <cp:contentStatus/>
</cp:coreProperties>
</file>