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<sst xmlns="http://schemas.openxmlformats.org/spreadsheetml/2006/main" count="942" uniqueCount="200">
  <si>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</si>
  <si>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</si>
  <si>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</si>
  <si>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</si>
  <si>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</si>
  <si>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</si>
  <si>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</si>
  <si>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</si>
  <si>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</si>
  <si>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</si>
  <si>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</si>
  <si>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</si>
  <si>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</si>
  <si>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</si>
  <si>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</si>
  <si>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</si>
  <si>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</si>
  <si>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</si>
  <si>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</si>
  <si>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</si>
  <si>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</si>
  <si>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</si>
  <si>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</si>
  <si>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</si>
  <si>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</si>
  <si>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</si>
  <si>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</si>
  <si>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</si>
  <si>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</si>
  <si>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</si>
  <si>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</si>
  <si>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</si>
  <si>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</si>
  <si>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</si>
  <si>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</si>
  <si>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</si>
  <si>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</si>
  <si>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</si>
  <si>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</si>
  <si>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</si>
  <si>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</si>
  <si>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</si>
  <si>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</si>
  <si>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</si>
  <si>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</si>
  <si>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</si>
  <si>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</si>
  <si>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</si>
  <si>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</si>
  <si>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</si>
  <si>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</si>
  <si>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</si>
  <si>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</si>
  <si>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</si>
  <si>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</si>
  <si>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</si>
  <si>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</si>
  <si>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</si>
  <si>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</si>
  <si>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</si>
  <si>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</si>
  <si>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</si>
  <si>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</si>
  <si>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</si>
  <si>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</si>
  <si>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</si>
  <si>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</si>
  <si>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</si>
  <si>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</si>
  <si>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</si>
  <si>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</si>
  <si>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</si>
  <si>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</si>
  <si>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</si>
  <si>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</si>
  <si>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</si>
  <si>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</si>
  <si>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</si>
  <si>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</si>
  <si>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</si>
  <si>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</si>
  <si>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</si>
  <si>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</si>
  <si>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</si>
  <si>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</si>
  <si>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</si>
  <si>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</si>
  <si>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</si>
  <si>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</si>
  <si>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</si>
  <si>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</si>
  <si>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</si>
  <si>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</si>
  <si>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</si>
  <si>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</si>
  <si>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</si>
  <si>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</si>
  <si>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</si>
  <si>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</si>
  <si>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</si>
  <si>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</si>
  <si>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</si>
  <si>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</si>
  <si>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</si>
  <si>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</si>
  <si>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</si>
  <si>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</si>
  <si>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</si>
  <si>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</si>
  <si>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</si>
  <si>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</si>
  <si>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</si>
  <si>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</si>
  <si>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</si>
  <si>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</si>
  <si>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</si>
  <si>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</si>
  <si>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</si>
  <si>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</si>
  <si>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</si>
  <si>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</si>
  <si>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</si>
  <si>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</si>
  <si>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</si>
  <si>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</si>
  <si>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</si>
  <si>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</si>
  <si>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</si>
  <si>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</si>
  <si>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</si>
  <si>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</si>
  <si>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</si>
  <si>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</si>
  <si>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</si>
  <si>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</si>
  <si>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</si>
  <si>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</si>
  <si>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</si>
  <si>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</si>
  <si>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</si>
  <si>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</si>
  <si>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</si>
  <si>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</si>
  <si>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</si>
  <si>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</si>
  <si>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</si>
  <si>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</si>
  <si>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</si>
  <si>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</si>
  <si>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</si>
  <si>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</si>
  <si>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</si>
  <si>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</si>
  <si>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</si>
  <si>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</si>
  <si>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</si>
  <si>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</si>
  <si>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</si>
  <si>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</si>
  <si>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</si>
  <si>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</si>
  <si>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</si>
  <si>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</si>
  <si>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</si>
  <si>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</si>
  <si>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</si>
  <si>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</si>
  <si>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</si>
  <si>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</si>
  <si>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</si>
  <si>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</si>
  <si>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</si>
  <si>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</si>
  <si>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</si>
  <si>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</si>
  <si>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</si>
  <si>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</si>
  <si>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</si>
  <si>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</si>
  <si>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</si>
  <si>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</si>
  <si>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</si>
  <si>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</si>
  <si>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</si>
  <si>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</si>
  <si>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2-4</t>
  </si>
  <si>
    <t>２　保健・医療・福祉施設</t>
  </si>
  <si>
    <t>御経野コミュニティセンター</t>
  </si>
  <si>
    <t>無</t>
  </si>
  <si>
    <t>冷蔵庫1台　　　　　　　　エアコン9台</t>
  </si>
  <si>
    <t>業務エアコン3台</t>
  </si>
  <si>
    <t>日々の継続が大きな結果につながる。　今後も続けていきましょう。</t>
  </si>
  <si>
    <t>よく取り組んでもらっています。　研修については、工夫して下半期に実施できるよう検討して下さい。</t>
  </si>
  <si>
    <t>御経野コミュニティセンター大会議室</t>
  </si>
  <si>
    <t>過去の研修資料等を利用し、「環境政策」について研修</t>
  </si>
  <si>
    <t>令和時代における天理市の総合的環境政策の実践</t>
  </si>
  <si>
    <t>光熱水費やごみなど削減行動の重要性を改めて考える機会を得られました。</t>
  </si>
  <si>
    <t>よく取り組んでもらっています。</t>
  </si>
  <si>
    <t>常日頃の意識が大切なので、全員が同じ方向を向いて続けていきましょう。</t>
  </si>
  <si>
    <t>6名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</si>
</sst>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0">
      <selection activeCell="G12" sqref="G1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20003001</v>
      </c>
      <c r="E5" s="229"/>
      <c r="F5" s="230" t="s">
        <v>58</v>
      </c>
      <c r="G5" s="231"/>
      <c r="H5" s="232" t="s">
        <v>185</v>
      </c>
      <c r="I5" s="233"/>
      <c r="J5" s="210" t="s">
        <v>59</v>
      </c>
      <c r="K5" s="211"/>
      <c r="L5" s="212"/>
      <c r="M5" s="211">
        <v>8599</v>
      </c>
      <c r="N5" s="211"/>
      <c r="O5" s="213"/>
      <c r="P5" s="214" t="s">
        <v>61</v>
      </c>
      <c r="Q5" s="215"/>
      <c r="R5" s="203">
        <v>44322</v>
      </c>
      <c r="S5" s="203"/>
      <c r="T5" s="203"/>
      <c r="U5" s="204"/>
    </row>
    <row r="6" spans="1:25" ht="29.25" customHeight="1">
      <c r="A6" s="1"/>
      <c r="B6" s="242" t="s">
        <v>56</v>
      </c>
      <c r="C6" s="243"/>
      <c r="D6" s="244" t="s">
        <v>186</v>
      </c>
      <c r="E6" s="245"/>
      <c r="F6" s="245"/>
      <c r="G6" s="246"/>
      <c r="H6" s="247" t="s">
        <v>57</v>
      </c>
      <c r="I6" s="248"/>
      <c r="J6" s="249"/>
      <c r="K6" s="254" t="s">
        <v>187</v>
      </c>
      <c r="L6" s="254"/>
      <c r="M6" s="254"/>
      <c r="N6" s="254"/>
      <c r="O6" s="255"/>
      <c r="P6" s="208" t="s">
        <v>62</v>
      </c>
      <c r="Q6" s="209"/>
      <c r="R6" s="205">
        <v>44329</v>
      </c>
      <c r="S6" s="205"/>
      <c r="T6" s="205"/>
      <c r="U6" s="206"/>
      <c r="Y6" s="7">
        <f>AN10</f>
        <v>0</v>
      </c>
    </row>
    <row r="7" spans="1:25" ht="29.25" customHeight="1">
      <c r="A7" s="1"/>
      <c r="B7" s="256" t="s">
        <v>48</v>
      </c>
      <c r="C7" s="257"/>
      <c r="D7" s="258" t="s">
        <v>187</v>
      </c>
      <c r="E7" s="258"/>
      <c r="F7" s="258"/>
      <c r="G7" s="259"/>
      <c r="H7" s="223" t="s">
        <v>49</v>
      </c>
      <c r="I7" s="223"/>
      <c r="J7" s="223"/>
      <c r="K7" s="224" t="s">
        <v>187</v>
      </c>
      <c r="L7" s="224"/>
      <c r="M7" s="224"/>
      <c r="N7" s="224"/>
      <c r="O7" s="225"/>
      <c r="P7" s="208" t="s">
        <v>63</v>
      </c>
      <c r="Q7" s="209"/>
      <c r="R7" s="209" t="s">
        <v>64</v>
      </c>
      <c r="S7" s="209"/>
      <c r="T7" s="209" t="s">
        <v>65</v>
      </c>
      <c r="U7" s="216"/>
      <c r="Y7" s="4" t="str">
        <f>K6&amp;D7</f>
        <v>御経野コミュニティセンター御経野コミュニティセンター</v>
      </c>
    </row>
    <row r="8" spans="1:21" ht="29.25" customHeight="1">
      <c r="A8" s="1"/>
      <c r="B8" s="250" t="s">
        <v>67</v>
      </c>
      <c r="C8" s="223"/>
      <c r="D8" s="223"/>
      <c r="E8" s="223"/>
      <c r="F8" s="251">
        <v>3</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177</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v>
      </c>
      <c r="Z16" s="57">
        <f>INDEX($Z$18:$Z$30,Z17)</f>
        <v>10</v>
      </c>
      <c r="AA16" s="57">
        <f>INDEX($AA$18:$AA$49,AA17)</f>
        <v>27</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182</v>
      </c>
      <c r="F17" s="192">
        <v>2</v>
      </c>
      <c r="G17" s="193"/>
      <c r="H17" s="42" t="s">
        <v>23</v>
      </c>
      <c r="I17" s="192"/>
      <c r="J17" s="193"/>
      <c r="K17" s="42" t="s">
        <v>24</v>
      </c>
      <c r="L17" s="191"/>
      <c r="M17" s="194"/>
      <c r="N17" s="43" t="s">
        <v>25</v>
      </c>
      <c r="O17" s="44"/>
      <c r="P17" s="44"/>
      <c r="Q17" s="44"/>
      <c r="R17" s="44"/>
      <c r="S17" s="44"/>
      <c r="T17" s="44"/>
      <c r="U17" s="45"/>
      <c r="X17" s="52"/>
      <c r="Y17" s="57">
        <f>F17</f>
        <v>2</v>
      </c>
      <c r="Z17" s="57">
        <v>11</v>
      </c>
      <c r="AA17" s="57">
        <v>28</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t="s">
        <v>193</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194</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195</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199</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196</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183</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174</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5</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184</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t="s">
        <v>164</v>
      </c>
      <c r="F209" s="85"/>
      <c r="G209" s="85"/>
      <c r="H209" s="85"/>
      <c r="I209" s="85"/>
      <c r="J209" s="85"/>
      <c r="K209" s="111"/>
      <c r="L209" s="84" t="s">
        <v>116</v>
      </c>
      <c r="M209" s="77"/>
      <c r="N209" s="85" t="s">
        <v>166</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5</v>
      </c>
      <c r="F218" s="85"/>
      <c r="G218" s="85"/>
      <c r="H218" s="85"/>
      <c r="I218" s="85"/>
      <c r="J218" s="85"/>
      <c r="K218" s="111"/>
      <c r="L218" s="84" t="s">
        <v>116</v>
      </c>
      <c r="M218" s="77"/>
      <c r="N218" s="85">
        <v>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5</v>
      </c>
      <c r="F227" s="85"/>
      <c r="G227" s="85"/>
      <c r="H227" s="85"/>
      <c r="I227" s="85"/>
      <c r="J227" s="85"/>
      <c r="K227" s="111"/>
      <c r="L227" s="84" t="s">
        <v>116</v>
      </c>
      <c r="M227" s="77"/>
      <c r="N227" s="85">
        <v>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188</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v>10</v>
      </c>
      <c r="P308" s="276" t="s">
        <v>189</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175</v>
      </c>
      <c r="D315" s="99"/>
      <c r="E315" s="99"/>
      <c r="F315" s="100"/>
      <c r="G315" s="101" t="s">
        <v>176</v>
      </c>
      <c r="H315" s="99"/>
      <c r="I315" s="99"/>
      <c r="J315" s="100"/>
      <c r="K315" s="101" t="s">
        <v>115</v>
      </c>
      <c r="L315" s="99"/>
      <c r="M315" s="99"/>
      <c r="N315" s="100"/>
      <c r="O315" s="23">
        <v>3</v>
      </c>
      <c r="P315" s="276" t="s">
        <v>190</v>
      </c>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191</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198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192</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197</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2021-05-07T08:01:38Z</cp:lastPrinted>
  <dcterms:created xsi:type="dcterms:W3CDTF">2007-10-26T02:24:32Z</dcterms:created>
  <dcterms:modified xsi:type="dcterms:W3CDTF">2021-08-24T05:17:13Z</dcterms:modified>
  <cp:category/>
  <cp:version/>
  <cp:contentType/>
  <cp:contentStatus/>
</cp:coreProperties>
</file>