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<sst xmlns="http://schemas.openxmlformats.org/spreadsheetml/2006/main" count="938" uniqueCount="197">
  <si>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</si>
  <si>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</si>
  <si>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</si>
  <si>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</si>
  <si>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</si>
  <si>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</si>
  <si>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</si>
  <si>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</si>
  <si>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</si>
  <si>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</si>
  <si>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</si>
  <si>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</si>
  <si>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</si>
  <si>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</si>
  <si>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</si>
  <si>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</si>
  <si>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</si>
  <si>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</si>
  <si>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</si>
  <si>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</si>
  <si>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</si>
  <si>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</si>
  <si>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</si>
  <si>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</si>
  <si>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</si>
  <si>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</si>
  <si>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</si>
  <si>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</si>
  <si>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</si>
  <si>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</si>
  <si>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</si>
  <si>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</si>
  <si>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</si>
  <si>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</si>
  <si>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</si>
  <si>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</si>
  <si>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</si>
  <si>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</si>
  <si>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</si>
  <si>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</si>
  <si>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</si>
  <si>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</si>
  <si>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</si>
  <si>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</si>
  <si>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</si>
  <si>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</si>
  <si>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</si>
  <si>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</si>
  <si>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</si>
  <si>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</si>
  <si>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</si>
  <si>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</si>
  <si>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</si>
  <si>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</si>
  <si>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</si>
  <si>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</si>
  <si>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</si>
  <si>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</si>
  <si>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</si>
  <si>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</si>
  <si>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</si>
  <si>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</si>
  <si>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</si>
  <si>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</si>
  <si>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</si>
  <si>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</si>
  <si>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</si>
  <si>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</si>
  <si>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</si>
  <si>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</si>
  <si>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</si>
  <si>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</si>
  <si>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</si>
  <si>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</si>
  <si>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</si>
  <si>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</si>
  <si>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</si>
  <si>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</si>
  <si>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</si>
  <si>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</si>
  <si>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</si>
  <si>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</si>
  <si>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</si>
  <si>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</si>
  <si>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</si>
  <si>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</si>
  <si>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</si>
  <si>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</si>
  <si>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</si>
  <si>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</si>
  <si>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</si>
  <si>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</si>
  <si>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</si>
  <si>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</si>
  <si>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</si>
  <si>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</si>
  <si>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</si>
  <si>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</si>
  <si>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</si>
  <si>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</si>
  <si>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</si>
  <si>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</si>
  <si>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</si>
  <si>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</si>
  <si>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</si>
  <si>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</si>
  <si>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</si>
  <si>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</si>
  <si>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</si>
  <si>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</si>
  <si>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</si>
  <si>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</si>
  <si>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</si>
  <si>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</si>
  <si>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</si>
  <si>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</si>
  <si>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</si>
  <si>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</si>
  <si>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</si>
  <si>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</si>
  <si>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</si>
  <si>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</si>
  <si>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</si>
  <si>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</si>
  <si>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</si>
  <si>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</si>
  <si>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</si>
  <si>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</si>
  <si>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</si>
  <si>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</si>
  <si>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</si>
  <si>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</si>
  <si>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</si>
  <si>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</si>
  <si>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</si>
  <si>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</si>
  <si>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</si>
  <si>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</si>
  <si>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</si>
  <si>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</si>
  <si>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</si>
  <si>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</si>
  <si>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</si>
  <si>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</si>
  <si>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</si>
  <si>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</si>
  <si>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</si>
  <si>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</si>
  <si>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</si>
  <si>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</si>
  <si>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</si>
  <si>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</si>
  <si>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</si>
  <si>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</si>
  <si>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</si>
  <si>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</si>
  <si>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</si>
  <si>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</si>
  <si>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</si>
  <si>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</si>
  <si>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</si>
  <si>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</si>
  <si>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</si>
  <si>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</si>
  <si>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</si>
  <si>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</si>
  <si>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</si>
  <si>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</si>
  <si>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</si>
  <si>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</si>
  <si>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</si>
  <si>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</si>
  <si>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</si>
  <si>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</si>
  <si>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</si>
  <si>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</si>
  <si>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</si>
  <si>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</si>
  <si>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</si>
  <si>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</si>
  <si>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2-7</t>
  </si>
  <si>
    <t>２　保健・医療・福祉施設</t>
  </si>
  <si>
    <t>嘉幡コミュニティセンター</t>
  </si>
  <si>
    <t>近距離の移動には、徒歩や自転車を利用し、公用車の利用を少なくする。</t>
  </si>
  <si>
    <t>2台</t>
  </si>
  <si>
    <t>６台</t>
  </si>
  <si>
    <t>８台</t>
  </si>
  <si>
    <t>エアコン８台</t>
  </si>
  <si>
    <t>3(4)</t>
  </si>
  <si>
    <t>嘉幡コミュニティセンター</t>
  </si>
  <si>
    <t>・天理市環境方針の再確認
・電気料金、水道料金、燃料、ゴミ量等、どうしたら地球温暖化対策につながるのかを職員それぞれ意見を出し合い、討論した。</t>
  </si>
  <si>
    <t>天理市環境方針</t>
  </si>
  <si>
    <t>コミュニティセンターにおいては、貸館利用者が増えたことにより、電気、ガス等の使用量が増えている。職員１人ひとりは環境に配慮した行動をしていると思われるが、数的には目標を達成できていない。</t>
  </si>
  <si>
    <t>環境配慮活動についてよく取り組んでいるが、今後も意識して取り組んでほしい。</t>
  </si>
  <si>
    <t>貸館利用が増えたことと、自治会を中心とした大きな行事が年度当初と年度末に実施され、準備等をコミュニティセンターで行ったため光熱水や事務用品（紙等）の使用が多くなった。</t>
  </si>
  <si>
    <t>よく取り組んでいつが、今後も意識して取り組んでほしい。</t>
  </si>
  <si>
    <t>冷蔵庫１台　　　テレビ１台　　　　エアコン4台</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</si>
</sst>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1">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313">
      <selection activeCell="R308" sqref="R308:U308"/>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30</v>
      </c>
      <c r="K2" s="207" t="s">
        <v>67</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2018</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7" t="s">
        <v>61</v>
      </c>
      <c r="C5" s="228"/>
      <c r="D5" s="228">
        <v>20006001</v>
      </c>
      <c r="E5" s="229"/>
      <c r="F5" s="230" t="s">
        <v>59</v>
      </c>
      <c r="G5" s="231"/>
      <c r="H5" s="232" t="s">
        <v>180</v>
      </c>
      <c r="I5" s="233"/>
      <c r="J5" s="210" t="s">
        <v>60</v>
      </c>
      <c r="K5" s="211"/>
      <c r="L5" s="212"/>
      <c r="M5" s="211">
        <v>8599</v>
      </c>
      <c r="N5" s="211"/>
      <c r="O5" s="213"/>
      <c r="P5" s="214" t="s">
        <v>62</v>
      </c>
      <c r="Q5" s="215"/>
      <c r="R5" s="203">
        <v>43405</v>
      </c>
      <c r="S5" s="203"/>
      <c r="T5" s="203"/>
      <c r="U5" s="204"/>
    </row>
    <row r="6" spans="1:21" ht="29.25" customHeight="1">
      <c r="A6" s="1"/>
      <c r="B6" s="242" t="s">
        <v>57</v>
      </c>
      <c r="C6" s="243"/>
      <c r="D6" s="244" t="s">
        <v>181</v>
      </c>
      <c r="E6" s="245"/>
      <c r="F6" s="245"/>
      <c r="G6" s="246"/>
      <c r="H6" s="247" t="s">
        <v>58</v>
      </c>
      <c r="I6" s="248"/>
      <c r="J6" s="249"/>
      <c r="K6" s="255" t="s">
        <v>182</v>
      </c>
      <c r="L6" s="255"/>
      <c r="M6" s="255"/>
      <c r="N6" s="255"/>
      <c r="O6" s="256"/>
      <c r="P6" s="208" t="s">
        <v>63</v>
      </c>
      <c r="Q6" s="209"/>
      <c r="R6" s="205">
        <v>43412</v>
      </c>
      <c r="S6" s="205"/>
      <c r="T6" s="205"/>
      <c r="U6" s="206"/>
    </row>
    <row r="7" spans="1:25" ht="29.25" customHeight="1">
      <c r="A7" s="1"/>
      <c r="B7" s="257" t="s">
        <v>48</v>
      </c>
      <c r="C7" s="258"/>
      <c r="D7" s="259" t="s">
        <v>182</v>
      </c>
      <c r="E7" s="259"/>
      <c r="F7" s="259"/>
      <c r="G7" s="260"/>
      <c r="H7" s="223" t="s">
        <v>49</v>
      </c>
      <c r="I7" s="223"/>
      <c r="J7" s="223"/>
      <c r="K7" s="224" t="s">
        <v>182</v>
      </c>
      <c r="L7" s="224"/>
      <c r="M7" s="224"/>
      <c r="N7" s="224"/>
      <c r="O7" s="225"/>
      <c r="P7" s="208" t="s">
        <v>64</v>
      </c>
      <c r="Q7" s="209"/>
      <c r="R7" s="209" t="s">
        <v>65</v>
      </c>
      <c r="S7" s="209"/>
      <c r="T7" s="209" t="s">
        <v>66</v>
      </c>
      <c r="U7" s="216"/>
      <c r="Y7" s="4" t="str">
        <f>K6&amp;D7</f>
        <v>嘉幡コミュニティセンター嘉幡コミュニティセンター</v>
      </c>
    </row>
    <row r="8" spans="1:21" ht="29.25" customHeight="1">
      <c r="A8" s="1"/>
      <c r="B8" s="250" t="s">
        <v>68</v>
      </c>
      <c r="C8" s="223"/>
      <c r="D8" s="223"/>
      <c r="E8" s="223"/>
      <c r="F8" s="251" t="s">
        <v>188</v>
      </c>
      <c r="G8" s="252"/>
      <c r="H8" s="234"/>
      <c r="I8" s="253"/>
      <c r="J8" s="253"/>
      <c r="K8" s="253"/>
      <c r="L8" s="253"/>
      <c r="M8" s="253"/>
      <c r="N8" s="253"/>
      <c r="O8" s="254"/>
      <c r="P8" s="195"/>
      <c r="Q8" s="196"/>
      <c r="R8" s="196"/>
      <c r="S8" s="196"/>
      <c r="T8" s="217"/>
      <c r="U8" s="218"/>
    </row>
    <row r="9" spans="1:21" ht="29.25" customHeight="1">
      <c r="A9" s="1"/>
      <c r="B9" s="250" t="s">
        <v>69</v>
      </c>
      <c r="C9" s="223"/>
      <c r="D9" s="50" t="s">
        <v>50</v>
      </c>
      <c r="E9" s="261"/>
      <c r="F9" s="252"/>
      <c r="G9" s="252"/>
      <c r="H9" s="226" t="s">
        <v>51</v>
      </c>
      <c r="I9" s="226"/>
      <c r="J9" s="261"/>
      <c r="K9" s="261"/>
      <c r="L9" s="261"/>
      <c r="M9" s="261"/>
      <c r="N9" s="261"/>
      <c r="O9" s="262"/>
      <c r="P9" s="197"/>
      <c r="Q9" s="198"/>
      <c r="R9" s="198"/>
      <c r="S9" s="198"/>
      <c r="T9" s="219"/>
      <c r="U9" s="220"/>
    </row>
    <row r="10" spans="1:21" ht="29.25" customHeight="1" thickBot="1">
      <c r="A10" s="1"/>
      <c r="B10" s="250" t="s">
        <v>52</v>
      </c>
      <c r="C10" s="223"/>
      <c r="D10" s="47" t="s">
        <v>175</v>
      </c>
      <c r="E10" s="261"/>
      <c r="F10" s="252"/>
      <c r="G10" s="252"/>
      <c r="H10" s="234" t="s">
        <v>53</v>
      </c>
      <c r="I10" s="235"/>
      <c r="J10" s="236"/>
      <c r="K10" s="237"/>
      <c r="L10" s="237"/>
      <c r="M10" s="237"/>
      <c r="N10" s="237"/>
      <c r="O10" s="238"/>
      <c r="P10" s="199"/>
      <c r="Q10" s="200"/>
      <c r="R10" s="200"/>
      <c r="S10" s="200"/>
      <c r="T10" s="221"/>
      <c r="U10" s="222"/>
    </row>
    <row r="11" spans="1:21" ht="29.25" customHeight="1" thickBot="1">
      <c r="A11" s="1"/>
      <c r="B11" s="272"/>
      <c r="C11" s="273"/>
      <c r="D11" s="51" t="s">
        <v>54</v>
      </c>
      <c r="E11" s="239"/>
      <c r="F11" s="240"/>
      <c r="G11" s="240"/>
      <c r="H11" s="240"/>
      <c r="I11" s="240"/>
      <c r="J11" s="240"/>
      <c r="K11" s="240"/>
      <c r="L11" s="240"/>
      <c r="M11" s="240"/>
      <c r="N11" s="240"/>
      <c r="O11" s="241"/>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168</v>
      </c>
      <c r="AC14" s="55"/>
      <c r="AD14" s="56" t="s">
        <v>169</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165</v>
      </c>
      <c r="AA15" s="56" t="s">
        <v>166</v>
      </c>
      <c r="AB15" s="56" t="s">
        <v>167</v>
      </c>
      <c r="AC15" s="56" t="s">
        <v>27</v>
      </c>
      <c r="AD15" s="56" t="s">
        <v>167</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170</v>
      </c>
      <c r="Y16" s="57">
        <f>Y17</f>
        <v>30</v>
      </c>
      <c r="Z16" s="57">
        <f>INDEX($Z$18:$Z$30,Z17)</f>
        <v>7</v>
      </c>
      <c r="AA16" s="57">
        <f>INDEX($AA$18:$AA$49,AA17)</f>
        <v>10</v>
      </c>
      <c r="AB16" s="57">
        <f>INDEX($AB$18:$AB$29,AB17)</f>
        <v>9</v>
      </c>
      <c r="AC16" s="57">
        <f>INDEX($AE$18:$AE$23,AC17)</f>
        <v>30</v>
      </c>
      <c r="AD16" s="57">
        <f>INDEX($AB$18:$AB$29,AD17)</f>
        <v>10</v>
      </c>
      <c r="AE16" s="57">
        <f>INDEX($AE$18:$AE$23,AE17)</f>
        <v>10</v>
      </c>
      <c r="AF16" s="58">
        <f>AF17</f>
        <v>40</v>
      </c>
    </row>
    <row r="17" spans="1:32" ht="21" customHeight="1">
      <c r="A17" s="1"/>
      <c r="B17" s="143" t="s">
        <v>22</v>
      </c>
      <c r="C17" s="143"/>
      <c r="D17" s="143"/>
      <c r="E17" s="42" t="s">
        <v>56</v>
      </c>
      <c r="F17" s="192">
        <v>30</v>
      </c>
      <c r="G17" s="193"/>
      <c r="H17" s="42" t="s">
        <v>23</v>
      </c>
      <c r="I17" s="192"/>
      <c r="J17" s="193"/>
      <c r="K17" s="42" t="s">
        <v>24</v>
      </c>
      <c r="L17" s="191"/>
      <c r="M17" s="194"/>
      <c r="N17" s="43" t="s">
        <v>25</v>
      </c>
      <c r="O17" s="44"/>
      <c r="P17" s="44"/>
      <c r="Q17" s="44"/>
      <c r="R17" s="44"/>
      <c r="S17" s="44"/>
      <c r="T17" s="44"/>
      <c r="U17" s="45"/>
      <c r="X17" s="52"/>
      <c r="Y17" s="57">
        <f>F17</f>
        <v>30</v>
      </c>
      <c r="Z17" s="57">
        <v>8</v>
      </c>
      <c r="AA17" s="57">
        <v>11</v>
      </c>
      <c r="AB17" s="57">
        <v>3</v>
      </c>
      <c r="AC17" s="57">
        <v>4</v>
      </c>
      <c r="AD17" s="57">
        <v>4</v>
      </c>
      <c r="AE17" s="57">
        <v>2</v>
      </c>
      <c r="AF17" s="58">
        <f>T18</f>
        <v>40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v>40</v>
      </c>
      <c r="U18" s="45" t="s">
        <v>30</v>
      </c>
      <c r="X18" s="52"/>
      <c r="Y18" s="59"/>
      <c r="Z18" s="59"/>
      <c r="AA18" s="59"/>
      <c r="AB18" s="60"/>
      <c r="AC18" s="61"/>
      <c r="AD18" s="60"/>
      <c r="AE18" s="60"/>
      <c r="AF18" s="52"/>
    </row>
    <row r="19" spans="1:32" ht="15" customHeight="1">
      <c r="A19" s="1"/>
      <c r="B19" s="143" t="s">
        <v>31</v>
      </c>
      <c r="C19" s="143"/>
      <c r="D19" s="143"/>
      <c r="E19" s="165" t="s">
        <v>189</v>
      </c>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t="s">
        <v>190</v>
      </c>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t="s">
        <v>191</v>
      </c>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81</v>
      </c>
      <c r="C31" s="148"/>
      <c r="D31" s="149"/>
      <c r="E31" s="174"/>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82</v>
      </c>
      <c r="C34" s="157"/>
      <c r="D34" s="158"/>
      <c r="E34" s="165"/>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83</v>
      </c>
      <c r="C37" s="183"/>
      <c r="D37" s="183"/>
      <c r="E37" s="186"/>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56</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168</v>
      </c>
      <c r="AC52" s="55"/>
      <c r="AD52" s="56" t="s">
        <v>169</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165</v>
      </c>
      <c r="AA53" s="56" t="s">
        <v>166</v>
      </c>
      <c r="AB53" s="56" t="s">
        <v>167</v>
      </c>
      <c r="AC53" s="56" t="s">
        <v>27</v>
      </c>
      <c r="AD53" s="56" t="s">
        <v>167</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170</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81</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82</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83</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133</v>
      </c>
      <c r="Z70" s="26"/>
      <c r="AA70" s="26"/>
      <c r="AB70" s="26"/>
      <c r="AC70" s="26"/>
      <c r="AD70" s="26" t="s">
        <v>134</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133</v>
      </c>
      <c r="Z71" s="26"/>
      <c r="AA71" s="26"/>
      <c r="AB71" s="26"/>
      <c r="AC71" s="26"/>
      <c r="AD71" s="26" t="s">
        <v>120</v>
      </c>
      <c r="AE71" s="26"/>
    </row>
    <row r="72" spans="1:31" ht="13.5" customHeight="1">
      <c r="A72" s="1"/>
      <c r="B72" s="103"/>
      <c r="C72" s="110" t="s">
        <v>1</v>
      </c>
      <c r="D72" s="75"/>
      <c r="E72" s="88" t="s">
        <v>72</v>
      </c>
      <c r="F72" s="88"/>
      <c r="G72" s="88"/>
      <c r="H72" s="88"/>
      <c r="I72" s="88"/>
      <c r="J72" s="88"/>
      <c r="K72" s="10"/>
      <c r="L72" s="86" t="s">
        <v>1</v>
      </c>
      <c r="M72" s="75"/>
      <c r="N72" s="88" t="s">
        <v>73</v>
      </c>
      <c r="O72" s="88"/>
      <c r="P72" s="88"/>
      <c r="Q72" s="88"/>
      <c r="R72" s="88"/>
      <c r="S72" s="88"/>
      <c r="T72" s="11"/>
      <c r="U72" s="1"/>
      <c r="X72" s="25">
        <v>3</v>
      </c>
      <c r="Y72" s="26" t="s">
        <v>133</v>
      </c>
      <c r="Z72" s="26"/>
      <c r="AA72" s="26"/>
      <c r="AB72" s="26"/>
      <c r="AC72" s="26"/>
      <c r="AD72" s="26" t="s">
        <v>138</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133</v>
      </c>
      <c r="Z73" s="26"/>
      <c r="AA73" s="26"/>
      <c r="AB73" s="26"/>
      <c r="AC73" s="26"/>
      <c r="AD73" s="65" t="s">
        <v>171</v>
      </c>
      <c r="AE73" s="26"/>
    </row>
    <row r="74" spans="1:31" ht="24.75" customHeight="1">
      <c r="A74" s="1"/>
      <c r="B74" s="103"/>
      <c r="C74" s="74" t="s">
        <v>117</v>
      </c>
      <c r="D74" s="75"/>
      <c r="E74" s="85">
        <v>4</v>
      </c>
      <c r="F74" s="85"/>
      <c r="G74" s="85"/>
      <c r="H74" s="85"/>
      <c r="I74" s="85"/>
      <c r="J74" s="85"/>
      <c r="K74" s="111"/>
      <c r="L74" s="84" t="s">
        <v>117</v>
      </c>
      <c r="M74" s="77"/>
      <c r="N74" s="85">
        <v>4</v>
      </c>
      <c r="O74" s="85"/>
      <c r="P74" s="85"/>
      <c r="Q74" s="85"/>
      <c r="R74" s="85"/>
      <c r="S74" s="85"/>
      <c r="T74" s="85"/>
      <c r="U74" s="31"/>
      <c r="X74" s="25">
        <v>5</v>
      </c>
      <c r="Y74" s="26" t="s">
        <v>133</v>
      </c>
      <c r="Z74" s="26"/>
      <c r="AA74" s="26"/>
      <c r="AB74" s="26"/>
      <c r="AC74" s="26"/>
      <c r="AD74" s="65" t="s">
        <v>172</v>
      </c>
      <c r="AE74" s="26"/>
    </row>
    <row r="75" spans="1:31" ht="24.75" customHeight="1">
      <c r="A75" s="1"/>
      <c r="B75" s="103"/>
      <c r="C75" s="72" t="s">
        <v>118</v>
      </c>
      <c r="D75" s="73"/>
      <c r="E75" s="115" t="str">
        <f>IF(E74="-","実施機会なし",IF(AND(E74&gt;=1,E74&lt;2),"意識していなかった",IF(AND(E74&gt;=2,E74&lt;3),"あまり実施していなかった",(IF(AND(E74&gt;=3,E74&lt;4),"ときどき忘れた",IF(AND(E74&gt;=4,E74&lt;4.5),"よく実施していた",IF(AND(E74&gt;=4.5,E74&lt;=5),"必ず実施していた")))))))</f>
        <v>よく実施していた</v>
      </c>
      <c r="F75" s="115"/>
      <c r="G75" s="115"/>
      <c r="H75" s="115"/>
      <c r="I75" s="115"/>
      <c r="J75" s="115"/>
      <c r="K75" s="116"/>
      <c r="L75" s="117" t="s">
        <v>118</v>
      </c>
      <c r="M75" s="73"/>
      <c r="N75" s="115" t="str">
        <f>IF(N74="-","実施機会なし",IF(AND(N74&gt;=1,N74&lt;2),"意識していなかった",IF(AND(N74&gt;=2,N74&lt;3),"あまり実施していなかった",(IF(AND(N74&gt;=3,N74&lt;4),"ときどき忘れた",IF(AND(N74&gt;=4,N74&lt;4.5),"よく実施していた",IF(AND(N74&gt;=4.5,N74&lt;=5),"必ず実施していた")))))))</f>
        <v>よく実施していた</v>
      </c>
      <c r="O75" s="115"/>
      <c r="P75" s="115"/>
      <c r="Q75" s="115"/>
      <c r="R75" s="115"/>
      <c r="S75" s="115"/>
      <c r="T75" s="115"/>
      <c r="U75" s="1"/>
      <c r="X75" s="25">
        <v>6</v>
      </c>
      <c r="Y75" s="26" t="s">
        <v>133</v>
      </c>
      <c r="Z75" s="26"/>
      <c r="AA75" s="26"/>
      <c r="AB75" s="26"/>
      <c r="AC75" s="26"/>
      <c r="AD75" s="26" t="s">
        <v>139</v>
      </c>
      <c r="AE75" s="26"/>
    </row>
    <row r="76" spans="1:31" ht="18.75" customHeight="1">
      <c r="A76" s="1"/>
      <c r="B76" s="103"/>
      <c r="C76" s="74" t="s">
        <v>85</v>
      </c>
      <c r="D76" s="75"/>
      <c r="E76" s="78" t="s">
        <v>125</v>
      </c>
      <c r="F76" s="79"/>
      <c r="G76" s="79"/>
      <c r="H76" s="79"/>
      <c r="I76" s="79"/>
      <c r="J76" s="79"/>
      <c r="K76" s="80"/>
      <c r="L76" s="74" t="s">
        <v>85</v>
      </c>
      <c r="M76" s="75"/>
      <c r="N76" s="78" t="s">
        <v>126</v>
      </c>
      <c r="O76" s="79"/>
      <c r="P76" s="79"/>
      <c r="Q76" s="79"/>
      <c r="R76" s="79"/>
      <c r="S76" s="79"/>
      <c r="T76" s="118"/>
      <c r="U76" s="31"/>
      <c r="X76" s="25">
        <v>7</v>
      </c>
      <c r="Y76" s="26" t="s">
        <v>133</v>
      </c>
      <c r="Z76" s="26"/>
      <c r="AA76" s="26"/>
      <c r="AB76" s="26"/>
      <c r="AC76" s="26"/>
      <c r="AD76" s="26" t="s">
        <v>140</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141</v>
      </c>
      <c r="Z79" s="26"/>
      <c r="AA79" s="26"/>
      <c r="AB79" s="26"/>
      <c r="AC79" s="26"/>
      <c r="AD79" s="26" t="s">
        <v>144</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141</v>
      </c>
      <c r="Z80" s="26"/>
      <c r="AA80" s="26"/>
      <c r="AB80" s="26"/>
      <c r="AC80" s="26"/>
      <c r="AD80" s="26" t="s">
        <v>145</v>
      </c>
      <c r="AE80" s="26"/>
    </row>
    <row r="81" spans="1:31" ht="13.5" customHeight="1">
      <c r="A81" s="1"/>
      <c r="B81" s="103"/>
      <c r="C81" s="110" t="s">
        <v>1</v>
      </c>
      <c r="D81" s="75"/>
      <c r="E81" s="88" t="s">
        <v>72</v>
      </c>
      <c r="F81" s="88"/>
      <c r="G81" s="88"/>
      <c r="H81" s="88"/>
      <c r="I81" s="88"/>
      <c r="J81" s="88"/>
      <c r="K81" s="10"/>
      <c r="L81" s="86" t="s">
        <v>1</v>
      </c>
      <c r="M81" s="75"/>
      <c r="N81" s="88" t="s">
        <v>73</v>
      </c>
      <c r="O81" s="88"/>
      <c r="P81" s="88"/>
      <c r="Q81" s="88"/>
      <c r="R81" s="88"/>
      <c r="S81" s="88"/>
      <c r="T81" s="11"/>
      <c r="U81" s="1"/>
      <c r="X81" s="25">
        <v>12</v>
      </c>
      <c r="Y81" s="26" t="s">
        <v>147</v>
      </c>
      <c r="Z81" s="26"/>
      <c r="AA81" s="26"/>
      <c r="AB81" s="26"/>
      <c r="AC81" s="26"/>
      <c r="AD81" s="26" t="s">
        <v>146</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147</v>
      </c>
      <c r="Z82" s="26"/>
      <c r="AA82" s="26"/>
      <c r="AB82" s="26"/>
      <c r="AC82" s="26"/>
      <c r="AD82" s="65" t="s">
        <v>176</v>
      </c>
      <c r="AE82" s="26"/>
    </row>
    <row r="83" spans="1:31" ht="24.75" customHeight="1">
      <c r="A83" s="1"/>
      <c r="B83" s="103"/>
      <c r="C83" s="74" t="s">
        <v>117</v>
      </c>
      <c r="D83" s="75"/>
      <c r="E83" s="85">
        <v>4.1</v>
      </c>
      <c r="F83" s="85"/>
      <c r="G83" s="85"/>
      <c r="H83" s="85"/>
      <c r="I83" s="85"/>
      <c r="J83" s="85"/>
      <c r="K83" s="111"/>
      <c r="L83" s="84" t="s">
        <v>117</v>
      </c>
      <c r="M83" s="77"/>
      <c r="N83" s="85">
        <v>4.1</v>
      </c>
      <c r="O83" s="85"/>
      <c r="P83" s="85"/>
      <c r="Q83" s="85"/>
      <c r="R83" s="85"/>
      <c r="S83" s="85"/>
      <c r="T83" s="85"/>
      <c r="U83" s="31"/>
      <c r="X83" s="25">
        <v>14</v>
      </c>
      <c r="Y83" s="26" t="s">
        <v>147</v>
      </c>
      <c r="Z83" s="26"/>
      <c r="AA83" s="26"/>
      <c r="AB83" s="26"/>
      <c r="AC83" s="26"/>
      <c r="AD83" s="24" t="s">
        <v>148</v>
      </c>
      <c r="AE83" s="26"/>
    </row>
    <row r="84" spans="1:30" ht="24.75" customHeight="1">
      <c r="A84" s="1"/>
      <c r="B84" s="103"/>
      <c r="C84" s="72" t="s">
        <v>118</v>
      </c>
      <c r="D84" s="73"/>
      <c r="E84" s="115" t="str">
        <f>IF(E83="-","実施機会なし",IF(AND(E83&gt;=1,E83&lt;2),"意識していなかった",IF(AND(E83&gt;=2,E83&lt;3),"あまり実施していなかった",(IF(AND(E83&gt;=3,E83&lt;4),"ときどき忘れた",IF(AND(E83&gt;=4,E83&lt;4.5),"よく実施していた",IF(AND(E83&gt;=4.5,E83&lt;=5),"必ず実施していた")))))))</f>
        <v>よく実施していた</v>
      </c>
      <c r="F84" s="115"/>
      <c r="G84" s="115"/>
      <c r="H84" s="115"/>
      <c r="I84" s="115"/>
      <c r="J84" s="115"/>
      <c r="K84" s="116"/>
      <c r="L84" s="117" t="s">
        <v>118</v>
      </c>
      <c r="M84" s="73"/>
      <c r="N84" s="115" t="str">
        <f>IF(N83="-","実施機会なし",IF(AND(N83&gt;=1,N83&lt;2),"意識していなかった",IF(AND(N83&gt;=2,N83&lt;3),"あまり実施していなかった",(IF(AND(N83&gt;=3,N83&lt;4),"ときどき忘れた",IF(AND(N83&gt;=4,N83&lt;4.5),"よく実施していた",IF(AND(N83&gt;=4.5,N83&lt;=5),"必ず実施していた")))))))</f>
        <v>よく実施していた</v>
      </c>
      <c r="O84" s="115"/>
      <c r="P84" s="115"/>
      <c r="Q84" s="115"/>
      <c r="R84" s="115"/>
      <c r="S84" s="115"/>
      <c r="T84" s="115"/>
      <c r="U84" s="1"/>
      <c r="X84" s="25">
        <v>15</v>
      </c>
      <c r="Y84" s="26" t="s">
        <v>147</v>
      </c>
      <c r="Z84" s="24"/>
      <c r="AA84" s="24"/>
      <c r="AB84" s="24"/>
      <c r="AC84" s="24"/>
      <c r="AD84" s="24" t="s">
        <v>149</v>
      </c>
    </row>
    <row r="85" spans="1:30" ht="18.75" customHeight="1">
      <c r="A85" s="1"/>
      <c r="B85" s="103"/>
      <c r="C85" s="74" t="s">
        <v>85</v>
      </c>
      <c r="D85" s="75"/>
      <c r="E85" s="78" t="s">
        <v>125</v>
      </c>
      <c r="F85" s="79"/>
      <c r="G85" s="79"/>
      <c r="H85" s="79"/>
      <c r="I85" s="79"/>
      <c r="J85" s="79"/>
      <c r="K85" s="80"/>
      <c r="L85" s="74" t="s">
        <v>85</v>
      </c>
      <c r="M85" s="75"/>
      <c r="N85" s="78" t="s">
        <v>126</v>
      </c>
      <c r="O85" s="79"/>
      <c r="P85" s="79"/>
      <c r="Q85" s="79"/>
      <c r="R85" s="79"/>
      <c r="S85" s="79"/>
      <c r="T85" s="118"/>
      <c r="U85" s="31"/>
      <c r="X85" s="25">
        <v>16</v>
      </c>
      <c r="Y85" s="26" t="s">
        <v>147</v>
      </c>
      <c r="AD85" s="66" t="s">
        <v>177</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153</v>
      </c>
      <c r="AD88" s="24" t="s">
        <v>154</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155</v>
      </c>
      <c r="AD89" s="24" t="s">
        <v>156</v>
      </c>
    </row>
    <row r="90" spans="1:30" ht="13.5" customHeight="1">
      <c r="A90" s="1"/>
      <c r="B90" s="103"/>
      <c r="C90" s="110" t="s">
        <v>1</v>
      </c>
      <c r="D90" s="75"/>
      <c r="E90" s="88" t="s">
        <v>72</v>
      </c>
      <c r="F90" s="88"/>
      <c r="G90" s="88"/>
      <c r="H90" s="88"/>
      <c r="I90" s="88"/>
      <c r="J90" s="88"/>
      <c r="K90" s="10"/>
      <c r="L90" s="86" t="s">
        <v>1</v>
      </c>
      <c r="M90" s="75"/>
      <c r="N90" s="88" t="s">
        <v>73</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117</v>
      </c>
      <c r="D92" s="75"/>
      <c r="E92" s="85">
        <v>5</v>
      </c>
      <c r="F92" s="85"/>
      <c r="G92" s="85"/>
      <c r="H92" s="85"/>
      <c r="I92" s="85"/>
      <c r="J92" s="85"/>
      <c r="K92" s="111"/>
      <c r="L92" s="84" t="s">
        <v>117</v>
      </c>
      <c r="M92" s="77"/>
      <c r="N92" s="85">
        <v>5</v>
      </c>
      <c r="O92" s="85"/>
      <c r="P92" s="85"/>
      <c r="Q92" s="85"/>
      <c r="R92" s="85"/>
      <c r="S92" s="85"/>
      <c r="T92" s="85"/>
      <c r="U92" s="31"/>
    </row>
    <row r="93" spans="1:30" ht="24.75" customHeight="1">
      <c r="A93" s="1"/>
      <c r="B93" s="103"/>
      <c r="C93" s="72" t="s">
        <v>118</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118</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85</v>
      </c>
      <c r="D94" s="75"/>
      <c r="E94" s="78" t="s">
        <v>125</v>
      </c>
      <c r="F94" s="79"/>
      <c r="G94" s="79"/>
      <c r="H94" s="79"/>
      <c r="I94" s="79"/>
      <c r="J94" s="79"/>
      <c r="K94" s="80"/>
      <c r="L94" s="74" t="s">
        <v>85</v>
      </c>
      <c r="M94" s="75"/>
      <c r="N94" s="78" t="s">
        <v>126</v>
      </c>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72</v>
      </c>
      <c r="F99" s="88"/>
      <c r="G99" s="88"/>
      <c r="H99" s="88"/>
      <c r="I99" s="88"/>
      <c r="J99" s="88"/>
      <c r="K99" s="10"/>
      <c r="L99" s="86" t="s">
        <v>1</v>
      </c>
      <c r="M99" s="75"/>
      <c r="N99" s="88" t="s">
        <v>73</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117</v>
      </c>
      <c r="D101" s="75"/>
      <c r="E101" s="85">
        <v>4.9</v>
      </c>
      <c r="F101" s="85"/>
      <c r="G101" s="85"/>
      <c r="H101" s="85"/>
      <c r="I101" s="85"/>
      <c r="J101" s="85"/>
      <c r="K101" s="111"/>
      <c r="L101" s="84" t="s">
        <v>117</v>
      </c>
      <c r="M101" s="77"/>
      <c r="N101" s="85">
        <v>4.9</v>
      </c>
      <c r="O101" s="85"/>
      <c r="P101" s="85"/>
      <c r="Q101" s="85"/>
      <c r="R101" s="85"/>
      <c r="S101" s="85"/>
      <c r="T101" s="85"/>
      <c r="U101" s="31"/>
      <c r="Y101" s="26"/>
      <c r="AD101" s="26"/>
    </row>
    <row r="102" spans="1:30" ht="24.75" customHeight="1">
      <c r="A102" s="1"/>
      <c r="B102" s="103"/>
      <c r="C102" s="72" t="s">
        <v>118</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15"/>
      <c r="G102" s="115"/>
      <c r="H102" s="115"/>
      <c r="I102" s="115"/>
      <c r="J102" s="115"/>
      <c r="K102" s="116"/>
      <c r="L102" s="117" t="s">
        <v>118</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15"/>
      <c r="P102" s="115"/>
      <c r="Q102" s="115"/>
      <c r="R102" s="115"/>
      <c r="S102" s="115"/>
      <c r="T102" s="115"/>
      <c r="U102" s="1"/>
      <c r="Y102" s="26"/>
      <c r="AD102" s="26"/>
    </row>
    <row r="103" spans="1:30" ht="18.75" customHeight="1">
      <c r="A103" s="1"/>
      <c r="B103" s="103"/>
      <c r="C103" s="74" t="s">
        <v>85</v>
      </c>
      <c r="D103" s="75"/>
      <c r="E103" s="78" t="s">
        <v>125</v>
      </c>
      <c r="F103" s="79"/>
      <c r="G103" s="79"/>
      <c r="H103" s="79"/>
      <c r="I103" s="79"/>
      <c r="J103" s="79"/>
      <c r="K103" s="80"/>
      <c r="L103" s="74" t="s">
        <v>85</v>
      </c>
      <c r="M103" s="75"/>
      <c r="N103" s="78" t="s">
        <v>126</v>
      </c>
      <c r="O103" s="79"/>
      <c r="P103" s="79"/>
      <c r="Q103" s="79"/>
      <c r="R103" s="79"/>
      <c r="S103" s="79"/>
      <c r="T103" s="118"/>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119"/>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72</v>
      </c>
      <c r="F108" s="88"/>
      <c r="G108" s="88"/>
      <c r="H108" s="88"/>
      <c r="I108" s="88"/>
      <c r="J108" s="88"/>
      <c r="K108" s="10"/>
      <c r="L108" s="86" t="s">
        <v>1</v>
      </c>
      <c r="M108" s="75"/>
      <c r="N108" s="88" t="s">
        <v>73</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117</v>
      </c>
      <c r="D110" s="75"/>
      <c r="E110" s="85">
        <v>5</v>
      </c>
      <c r="F110" s="85"/>
      <c r="G110" s="85"/>
      <c r="H110" s="85"/>
      <c r="I110" s="85"/>
      <c r="J110" s="85"/>
      <c r="K110" s="111"/>
      <c r="L110" s="84" t="s">
        <v>117</v>
      </c>
      <c r="M110" s="77"/>
      <c r="N110" s="85">
        <v>5</v>
      </c>
      <c r="O110" s="85"/>
      <c r="P110" s="85"/>
      <c r="Q110" s="85"/>
      <c r="R110" s="85"/>
      <c r="S110" s="85"/>
      <c r="T110" s="85"/>
      <c r="U110" s="31"/>
      <c r="Y110" s="24"/>
      <c r="AD110" s="24"/>
    </row>
    <row r="111" spans="1:30" ht="24.75" customHeight="1">
      <c r="A111" s="1"/>
      <c r="B111" s="103"/>
      <c r="C111" s="72" t="s">
        <v>118</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5"/>
      <c r="G111" s="115"/>
      <c r="H111" s="115"/>
      <c r="I111" s="115"/>
      <c r="J111" s="115"/>
      <c r="K111" s="116"/>
      <c r="L111" s="117" t="s">
        <v>118</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5"/>
      <c r="P111" s="115"/>
      <c r="Q111" s="115"/>
      <c r="R111" s="115"/>
      <c r="S111" s="115"/>
      <c r="T111" s="115"/>
      <c r="U111" s="1"/>
      <c r="Y111" s="24"/>
      <c r="AD111" s="24"/>
    </row>
    <row r="112" spans="1:30" ht="18.75" customHeight="1">
      <c r="A112" s="1"/>
      <c r="B112" s="103"/>
      <c r="C112" s="74" t="s">
        <v>85</v>
      </c>
      <c r="D112" s="75"/>
      <c r="E112" s="78" t="s">
        <v>125</v>
      </c>
      <c r="F112" s="79"/>
      <c r="G112" s="79"/>
      <c r="H112" s="79"/>
      <c r="I112" s="79"/>
      <c r="J112" s="79"/>
      <c r="K112" s="80"/>
      <c r="L112" s="74" t="s">
        <v>85</v>
      </c>
      <c r="M112" s="75"/>
      <c r="N112" s="78" t="s">
        <v>126</v>
      </c>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72</v>
      </c>
      <c r="F117" s="88"/>
      <c r="G117" s="88"/>
      <c r="H117" s="88"/>
      <c r="I117" s="88"/>
      <c r="J117" s="88"/>
      <c r="K117" s="10"/>
      <c r="L117" s="86" t="s">
        <v>1</v>
      </c>
      <c r="M117" s="75"/>
      <c r="N117" s="88" t="s">
        <v>73</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117</v>
      </c>
      <c r="D119" s="75"/>
      <c r="E119" s="85">
        <v>5</v>
      </c>
      <c r="F119" s="85"/>
      <c r="G119" s="85"/>
      <c r="H119" s="85"/>
      <c r="I119" s="85"/>
      <c r="J119" s="85"/>
      <c r="K119" s="111"/>
      <c r="L119" s="84" t="s">
        <v>117</v>
      </c>
      <c r="M119" s="77"/>
      <c r="N119" s="85">
        <v>5</v>
      </c>
      <c r="O119" s="85"/>
      <c r="P119" s="85"/>
      <c r="Q119" s="85"/>
      <c r="R119" s="85"/>
      <c r="S119" s="85"/>
      <c r="T119" s="85"/>
      <c r="U119" s="31"/>
    </row>
    <row r="120" spans="1:21" ht="24.75" customHeight="1">
      <c r="A120" s="1"/>
      <c r="B120" s="103"/>
      <c r="C120" s="72" t="s">
        <v>118</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15"/>
      <c r="G120" s="115"/>
      <c r="H120" s="115"/>
      <c r="I120" s="115"/>
      <c r="J120" s="115"/>
      <c r="K120" s="116"/>
      <c r="L120" s="117" t="s">
        <v>118</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15"/>
      <c r="P120" s="115"/>
      <c r="Q120" s="115"/>
      <c r="R120" s="115"/>
      <c r="S120" s="115"/>
      <c r="T120" s="115"/>
      <c r="U120" s="1"/>
    </row>
    <row r="121" spans="1:21" ht="18.75" customHeight="1">
      <c r="A121" s="1"/>
      <c r="B121" s="103"/>
      <c r="C121" s="74" t="s">
        <v>85</v>
      </c>
      <c r="D121" s="75"/>
      <c r="E121" s="78" t="s">
        <v>125</v>
      </c>
      <c r="F121" s="79"/>
      <c r="G121" s="79"/>
      <c r="H121" s="79"/>
      <c r="I121" s="79"/>
      <c r="J121" s="79"/>
      <c r="K121" s="80"/>
      <c r="L121" s="74" t="s">
        <v>85</v>
      </c>
      <c r="M121" s="75"/>
      <c r="N121" s="78" t="s">
        <v>126</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72</v>
      </c>
      <c r="F126" s="88"/>
      <c r="G126" s="88"/>
      <c r="H126" s="88"/>
      <c r="I126" s="88"/>
      <c r="J126" s="88"/>
      <c r="K126" s="10"/>
      <c r="L126" s="86" t="s">
        <v>1</v>
      </c>
      <c r="M126" s="75"/>
      <c r="N126" s="88" t="s">
        <v>73</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117</v>
      </c>
      <c r="D128" s="75"/>
      <c r="E128" s="85">
        <v>5</v>
      </c>
      <c r="F128" s="85"/>
      <c r="G128" s="85"/>
      <c r="H128" s="85"/>
      <c r="I128" s="85"/>
      <c r="J128" s="85"/>
      <c r="K128" s="111"/>
      <c r="L128" s="84" t="s">
        <v>117</v>
      </c>
      <c r="M128" s="77"/>
      <c r="N128" s="85">
        <v>5</v>
      </c>
      <c r="O128" s="85"/>
      <c r="P128" s="85"/>
      <c r="Q128" s="85"/>
      <c r="R128" s="85"/>
      <c r="S128" s="85"/>
      <c r="T128" s="85"/>
      <c r="U128" s="31"/>
    </row>
    <row r="129" spans="1:21" ht="24.75" customHeight="1">
      <c r="A129" s="1"/>
      <c r="B129" s="103"/>
      <c r="C129" s="72" t="s">
        <v>118</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5"/>
      <c r="G129" s="115"/>
      <c r="H129" s="115"/>
      <c r="I129" s="115"/>
      <c r="J129" s="115"/>
      <c r="K129" s="116"/>
      <c r="L129" s="117" t="s">
        <v>118</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5"/>
      <c r="P129" s="115"/>
      <c r="Q129" s="115"/>
      <c r="R129" s="115"/>
      <c r="S129" s="115"/>
      <c r="T129" s="115"/>
      <c r="U129" s="1"/>
    </row>
    <row r="130" spans="1:21" ht="18.75" customHeight="1">
      <c r="A130" s="1"/>
      <c r="B130" s="103"/>
      <c r="C130" s="74" t="s">
        <v>85</v>
      </c>
      <c r="D130" s="75"/>
      <c r="E130" s="78" t="s">
        <v>125</v>
      </c>
      <c r="F130" s="79"/>
      <c r="G130" s="79"/>
      <c r="H130" s="79"/>
      <c r="I130" s="79"/>
      <c r="J130" s="79"/>
      <c r="K130" s="80"/>
      <c r="L130" s="74" t="s">
        <v>85</v>
      </c>
      <c r="M130" s="75"/>
      <c r="N130" s="78" t="s">
        <v>126</v>
      </c>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72</v>
      </c>
      <c r="F135" s="88"/>
      <c r="G135" s="88"/>
      <c r="H135" s="88"/>
      <c r="I135" s="88"/>
      <c r="J135" s="88"/>
      <c r="K135" s="10"/>
      <c r="L135" s="86" t="s">
        <v>1</v>
      </c>
      <c r="M135" s="75"/>
      <c r="N135" s="88" t="s">
        <v>73</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117</v>
      </c>
      <c r="D137" s="75"/>
      <c r="E137" s="85">
        <v>4.7</v>
      </c>
      <c r="F137" s="85"/>
      <c r="G137" s="85"/>
      <c r="H137" s="85"/>
      <c r="I137" s="85"/>
      <c r="J137" s="85"/>
      <c r="K137" s="111"/>
      <c r="L137" s="84" t="s">
        <v>117</v>
      </c>
      <c r="M137" s="77"/>
      <c r="N137" s="85">
        <v>5</v>
      </c>
      <c r="O137" s="85"/>
      <c r="P137" s="85"/>
      <c r="Q137" s="85"/>
      <c r="R137" s="85"/>
      <c r="S137" s="85"/>
      <c r="T137" s="85"/>
      <c r="U137" s="31"/>
    </row>
    <row r="138" spans="1:21" ht="24.75" customHeight="1">
      <c r="A138" s="1"/>
      <c r="B138" s="103"/>
      <c r="C138" s="72" t="s">
        <v>118</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15"/>
      <c r="G138" s="115"/>
      <c r="H138" s="115"/>
      <c r="I138" s="115"/>
      <c r="J138" s="115"/>
      <c r="K138" s="116"/>
      <c r="L138" s="117" t="s">
        <v>118</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15"/>
      <c r="P138" s="115"/>
      <c r="Q138" s="115"/>
      <c r="R138" s="115"/>
      <c r="S138" s="115"/>
      <c r="T138" s="115"/>
      <c r="U138" s="1"/>
    </row>
    <row r="139" spans="1:21" ht="18.75" customHeight="1">
      <c r="A139" s="1"/>
      <c r="B139" s="103"/>
      <c r="C139" s="74" t="s">
        <v>85</v>
      </c>
      <c r="D139" s="75"/>
      <c r="E139" s="78" t="s">
        <v>125</v>
      </c>
      <c r="F139" s="79"/>
      <c r="G139" s="79"/>
      <c r="H139" s="79"/>
      <c r="I139" s="79"/>
      <c r="J139" s="79"/>
      <c r="K139" s="80"/>
      <c r="L139" s="74" t="s">
        <v>85</v>
      </c>
      <c r="M139" s="75"/>
      <c r="N139" s="78" t="s">
        <v>126</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72</v>
      </c>
      <c r="F144" s="88"/>
      <c r="G144" s="88"/>
      <c r="H144" s="88"/>
      <c r="I144" s="88"/>
      <c r="J144" s="88"/>
      <c r="K144" s="10"/>
      <c r="L144" s="86" t="s">
        <v>1</v>
      </c>
      <c r="M144" s="75"/>
      <c r="N144" s="88" t="s">
        <v>73</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117</v>
      </c>
      <c r="D146" s="75"/>
      <c r="E146" s="85">
        <v>5</v>
      </c>
      <c r="F146" s="85"/>
      <c r="G146" s="85"/>
      <c r="H146" s="85"/>
      <c r="I146" s="85"/>
      <c r="J146" s="85"/>
      <c r="K146" s="111"/>
      <c r="L146" s="84" t="s">
        <v>117</v>
      </c>
      <c r="M146" s="77"/>
      <c r="N146" s="85">
        <v>5</v>
      </c>
      <c r="O146" s="85"/>
      <c r="P146" s="85"/>
      <c r="Q146" s="85"/>
      <c r="R146" s="85"/>
      <c r="S146" s="85"/>
      <c r="T146" s="85"/>
      <c r="U146" s="31"/>
    </row>
    <row r="147" spans="1:21" ht="24.75" customHeight="1">
      <c r="A147" s="1"/>
      <c r="B147" s="103"/>
      <c r="C147" s="72" t="s">
        <v>118</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15"/>
      <c r="G147" s="115"/>
      <c r="H147" s="115"/>
      <c r="I147" s="115"/>
      <c r="J147" s="115"/>
      <c r="K147" s="116"/>
      <c r="L147" s="117" t="s">
        <v>118</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15"/>
      <c r="P147" s="115"/>
      <c r="Q147" s="115"/>
      <c r="R147" s="115"/>
      <c r="S147" s="115"/>
      <c r="T147" s="115"/>
      <c r="U147" s="1"/>
    </row>
    <row r="148" spans="1:21" ht="18.75" customHeight="1">
      <c r="A148" s="1"/>
      <c r="B148" s="103"/>
      <c r="C148" s="74" t="s">
        <v>85</v>
      </c>
      <c r="D148" s="75"/>
      <c r="E148" s="78" t="s">
        <v>125</v>
      </c>
      <c r="F148" s="79"/>
      <c r="G148" s="79"/>
      <c r="H148" s="79"/>
      <c r="I148" s="79"/>
      <c r="J148" s="79"/>
      <c r="K148" s="80"/>
      <c r="L148" s="74" t="s">
        <v>85</v>
      </c>
      <c r="M148" s="75"/>
      <c r="N148" s="78" t="s">
        <v>126</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72</v>
      </c>
      <c r="F153" s="88"/>
      <c r="G153" s="88"/>
      <c r="H153" s="88"/>
      <c r="I153" s="88"/>
      <c r="J153" s="88"/>
      <c r="K153" s="10"/>
      <c r="L153" s="86" t="s">
        <v>1</v>
      </c>
      <c r="M153" s="75"/>
      <c r="N153" s="88" t="s">
        <v>73</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117</v>
      </c>
      <c r="D155" s="75"/>
      <c r="E155" s="85">
        <v>5</v>
      </c>
      <c r="F155" s="85"/>
      <c r="G155" s="85"/>
      <c r="H155" s="85"/>
      <c r="I155" s="85"/>
      <c r="J155" s="85"/>
      <c r="K155" s="111"/>
      <c r="L155" s="84" t="s">
        <v>117</v>
      </c>
      <c r="M155" s="77"/>
      <c r="N155" s="85">
        <v>5</v>
      </c>
      <c r="O155" s="85"/>
      <c r="P155" s="85"/>
      <c r="Q155" s="85"/>
      <c r="R155" s="85"/>
      <c r="S155" s="85"/>
      <c r="T155" s="85"/>
      <c r="U155" s="31"/>
    </row>
    <row r="156" spans="1:21" ht="24.75" customHeight="1">
      <c r="A156" s="1"/>
      <c r="B156" s="103"/>
      <c r="C156" s="72" t="s">
        <v>118</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15"/>
      <c r="G156" s="115"/>
      <c r="H156" s="115"/>
      <c r="I156" s="115"/>
      <c r="J156" s="115"/>
      <c r="K156" s="116"/>
      <c r="L156" s="117" t="s">
        <v>118</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15"/>
      <c r="P156" s="115"/>
      <c r="Q156" s="115"/>
      <c r="R156" s="115"/>
      <c r="S156" s="115"/>
      <c r="T156" s="115"/>
      <c r="U156" s="1"/>
    </row>
    <row r="157" spans="1:21" ht="18.75" customHeight="1">
      <c r="A157" s="1"/>
      <c r="B157" s="103"/>
      <c r="C157" s="74" t="s">
        <v>85</v>
      </c>
      <c r="D157" s="75"/>
      <c r="E157" s="78" t="s">
        <v>125</v>
      </c>
      <c r="F157" s="79"/>
      <c r="G157" s="79"/>
      <c r="H157" s="79"/>
      <c r="I157" s="79"/>
      <c r="J157" s="79"/>
      <c r="K157" s="80"/>
      <c r="L157" s="74" t="s">
        <v>85</v>
      </c>
      <c r="M157" s="75"/>
      <c r="N157" s="78" t="s">
        <v>126</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72</v>
      </c>
      <c r="F162" s="88"/>
      <c r="G162" s="88"/>
      <c r="H162" s="88"/>
      <c r="I162" s="88"/>
      <c r="J162" s="88"/>
      <c r="K162" s="10"/>
      <c r="L162" s="86" t="s">
        <v>1</v>
      </c>
      <c r="M162" s="75"/>
      <c r="N162" s="88" t="s">
        <v>73</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117</v>
      </c>
      <c r="D164" s="75"/>
      <c r="E164" s="85">
        <v>4</v>
      </c>
      <c r="F164" s="85"/>
      <c r="G164" s="85"/>
      <c r="H164" s="85"/>
      <c r="I164" s="85"/>
      <c r="J164" s="85"/>
      <c r="K164" s="111"/>
      <c r="L164" s="84" t="s">
        <v>117</v>
      </c>
      <c r="M164" s="77"/>
      <c r="N164" s="85">
        <v>4.2</v>
      </c>
      <c r="O164" s="85"/>
      <c r="P164" s="85"/>
      <c r="Q164" s="85"/>
      <c r="R164" s="85"/>
      <c r="S164" s="85"/>
      <c r="T164" s="85"/>
      <c r="U164" s="31"/>
    </row>
    <row r="165" spans="1:21" ht="24.75" customHeight="1">
      <c r="A165" s="1"/>
      <c r="B165" s="103"/>
      <c r="C165" s="72" t="s">
        <v>118</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よく実施していた</v>
      </c>
      <c r="F165" s="115"/>
      <c r="G165" s="115"/>
      <c r="H165" s="115"/>
      <c r="I165" s="115"/>
      <c r="J165" s="115"/>
      <c r="K165" s="116"/>
      <c r="L165" s="117" t="s">
        <v>118</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よく実施していた</v>
      </c>
      <c r="O165" s="115"/>
      <c r="P165" s="115"/>
      <c r="Q165" s="115"/>
      <c r="R165" s="115"/>
      <c r="S165" s="115"/>
      <c r="T165" s="115"/>
      <c r="U165" s="1"/>
    </row>
    <row r="166" spans="1:21" ht="18.75" customHeight="1">
      <c r="A166" s="1"/>
      <c r="B166" s="103"/>
      <c r="C166" s="74" t="s">
        <v>85</v>
      </c>
      <c r="D166" s="75"/>
      <c r="E166" s="78" t="s">
        <v>125</v>
      </c>
      <c r="F166" s="79"/>
      <c r="G166" s="79"/>
      <c r="H166" s="79"/>
      <c r="I166" s="79"/>
      <c r="J166" s="79"/>
      <c r="K166" s="80"/>
      <c r="L166" s="74" t="s">
        <v>85</v>
      </c>
      <c r="M166" s="75"/>
      <c r="N166" s="78" t="s">
        <v>126</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72</v>
      </c>
      <c r="F171" s="88"/>
      <c r="G171" s="88"/>
      <c r="H171" s="88"/>
      <c r="I171" s="88"/>
      <c r="J171" s="88"/>
      <c r="K171" s="10"/>
      <c r="L171" s="86" t="s">
        <v>1</v>
      </c>
      <c r="M171" s="75"/>
      <c r="N171" s="88" t="s">
        <v>73</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117</v>
      </c>
      <c r="D173" s="75"/>
      <c r="E173" s="85">
        <v>5</v>
      </c>
      <c r="F173" s="85"/>
      <c r="G173" s="85"/>
      <c r="H173" s="85"/>
      <c r="I173" s="85"/>
      <c r="J173" s="85"/>
      <c r="K173" s="111"/>
      <c r="L173" s="84" t="s">
        <v>117</v>
      </c>
      <c r="M173" s="77"/>
      <c r="N173" s="85">
        <v>5</v>
      </c>
      <c r="O173" s="85"/>
      <c r="P173" s="85"/>
      <c r="Q173" s="85"/>
      <c r="R173" s="85"/>
      <c r="S173" s="85"/>
      <c r="T173" s="85"/>
      <c r="U173" s="31"/>
    </row>
    <row r="174" spans="1:21" ht="24.75" customHeight="1">
      <c r="A174" s="1"/>
      <c r="B174" s="103"/>
      <c r="C174" s="72" t="s">
        <v>118</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118</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5"/>
      <c r="P174" s="115"/>
      <c r="Q174" s="115"/>
      <c r="R174" s="115"/>
      <c r="S174" s="115"/>
      <c r="T174" s="115"/>
      <c r="U174" s="1"/>
    </row>
    <row r="175" spans="1:21" ht="18.75" customHeight="1">
      <c r="A175" s="1"/>
      <c r="B175" s="103"/>
      <c r="C175" s="74" t="s">
        <v>85</v>
      </c>
      <c r="D175" s="75"/>
      <c r="E175" s="78" t="s">
        <v>125</v>
      </c>
      <c r="F175" s="79"/>
      <c r="G175" s="79"/>
      <c r="H175" s="79"/>
      <c r="I175" s="79"/>
      <c r="J175" s="79"/>
      <c r="K175" s="80"/>
      <c r="L175" s="74" t="s">
        <v>85</v>
      </c>
      <c r="M175" s="75"/>
      <c r="N175" s="78" t="s">
        <v>126</v>
      </c>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72</v>
      </c>
      <c r="F180" s="88"/>
      <c r="G180" s="88"/>
      <c r="H180" s="88"/>
      <c r="I180" s="88"/>
      <c r="J180" s="88"/>
      <c r="K180" s="10"/>
      <c r="L180" s="86" t="s">
        <v>1</v>
      </c>
      <c r="M180" s="75"/>
      <c r="N180" s="88" t="s">
        <v>73</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117</v>
      </c>
      <c r="D182" s="75"/>
      <c r="E182" s="85">
        <v>5</v>
      </c>
      <c r="F182" s="85"/>
      <c r="G182" s="85"/>
      <c r="H182" s="85"/>
      <c r="I182" s="85"/>
      <c r="J182" s="85"/>
      <c r="K182" s="111"/>
      <c r="L182" s="84" t="s">
        <v>117</v>
      </c>
      <c r="M182" s="77"/>
      <c r="N182" s="85">
        <v>5</v>
      </c>
      <c r="O182" s="85"/>
      <c r="P182" s="85"/>
      <c r="Q182" s="85"/>
      <c r="R182" s="85"/>
      <c r="S182" s="85"/>
      <c r="T182" s="85"/>
      <c r="U182" s="31"/>
    </row>
    <row r="183" spans="1:21" ht="24.75" customHeight="1">
      <c r="A183" s="1"/>
      <c r="B183" s="103"/>
      <c r="C183" s="72" t="s">
        <v>118</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118</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85</v>
      </c>
      <c r="D184" s="75"/>
      <c r="E184" s="78" t="s">
        <v>125</v>
      </c>
      <c r="F184" s="79"/>
      <c r="G184" s="79"/>
      <c r="H184" s="79"/>
      <c r="I184" s="79"/>
      <c r="J184" s="79"/>
      <c r="K184" s="80"/>
      <c r="L184" s="74" t="s">
        <v>85</v>
      </c>
      <c r="M184" s="75"/>
      <c r="N184" s="78" t="s">
        <v>126</v>
      </c>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72</v>
      </c>
      <c r="F189" s="88"/>
      <c r="G189" s="88"/>
      <c r="H189" s="88"/>
      <c r="I189" s="88"/>
      <c r="J189" s="88"/>
      <c r="K189" s="10"/>
      <c r="L189" s="86" t="s">
        <v>1</v>
      </c>
      <c r="M189" s="75"/>
      <c r="N189" s="88" t="s">
        <v>73</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117</v>
      </c>
      <c r="D191" s="75"/>
      <c r="E191" s="85">
        <v>5</v>
      </c>
      <c r="F191" s="85"/>
      <c r="G191" s="85"/>
      <c r="H191" s="85"/>
      <c r="I191" s="85"/>
      <c r="J191" s="85"/>
      <c r="K191" s="111"/>
      <c r="L191" s="84" t="s">
        <v>117</v>
      </c>
      <c r="M191" s="77"/>
      <c r="N191" s="85">
        <v>5</v>
      </c>
      <c r="O191" s="85"/>
      <c r="P191" s="85"/>
      <c r="Q191" s="85"/>
      <c r="R191" s="85"/>
      <c r="S191" s="85"/>
      <c r="T191" s="85"/>
      <c r="U191" s="31"/>
    </row>
    <row r="192" spans="1:21" ht="24.75" customHeight="1">
      <c r="A192" s="1"/>
      <c r="B192" s="103"/>
      <c r="C192" s="72" t="s">
        <v>118</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118</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5"/>
      <c r="P192" s="115"/>
      <c r="Q192" s="115"/>
      <c r="R192" s="115"/>
      <c r="S192" s="115"/>
      <c r="T192" s="115"/>
      <c r="U192" s="1"/>
    </row>
    <row r="193" spans="1:21" ht="18.75" customHeight="1">
      <c r="A193" s="1"/>
      <c r="B193" s="103"/>
      <c r="C193" s="74" t="s">
        <v>85</v>
      </c>
      <c r="D193" s="75"/>
      <c r="E193" s="78" t="s">
        <v>125</v>
      </c>
      <c r="F193" s="79"/>
      <c r="G193" s="79"/>
      <c r="H193" s="79"/>
      <c r="I193" s="79"/>
      <c r="J193" s="79"/>
      <c r="K193" s="80"/>
      <c r="L193" s="74" t="s">
        <v>85</v>
      </c>
      <c r="M193" s="75"/>
      <c r="N193" s="78" t="s">
        <v>126</v>
      </c>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72</v>
      </c>
      <c r="F198" s="88"/>
      <c r="G198" s="88"/>
      <c r="H198" s="88"/>
      <c r="I198" s="88"/>
      <c r="J198" s="88"/>
      <c r="K198" s="10"/>
      <c r="L198" s="86" t="s">
        <v>1</v>
      </c>
      <c r="M198" s="75"/>
      <c r="N198" s="88" t="s">
        <v>73</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117</v>
      </c>
      <c r="D200" s="75"/>
      <c r="E200" s="85">
        <v>4</v>
      </c>
      <c r="F200" s="85"/>
      <c r="G200" s="85"/>
      <c r="H200" s="85"/>
      <c r="I200" s="85"/>
      <c r="J200" s="85"/>
      <c r="K200" s="111"/>
      <c r="L200" s="84" t="s">
        <v>117</v>
      </c>
      <c r="M200" s="77"/>
      <c r="N200" s="85">
        <v>4</v>
      </c>
      <c r="O200" s="85"/>
      <c r="P200" s="85"/>
      <c r="Q200" s="85"/>
      <c r="R200" s="85"/>
      <c r="S200" s="85"/>
      <c r="T200" s="85"/>
      <c r="U200" s="31"/>
    </row>
    <row r="201" spans="1:21" ht="24.75" customHeight="1">
      <c r="A201" s="1"/>
      <c r="B201" s="103"/>
      <c r="C201" s="72" t="s">
        <v>118</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よく実施していた</v>
      </c>
      <c r="F201" s="115"/>
      <c r="G201" s="115"/>
      <c r="H201" s="115"/>
      <c r="I201" s="115"/>
      <c r="J201" s="115"/>
      <c r="K201" s="116"/>
      <c r="L201" s="117" t="s">
        <v>118</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よく実施していた</v>
      </c>
      <c r="O201" s="115"/>
      <c r="P201" s="115"/>
      <c r="Q201" s="115"/>
      <c r="R201" s="115"/>
      <c r="S201" s="115"/>
      <c r="T201" s="115"/>
      <c r="U201" s="1"/>
    </row>
    <row r="202" spans="1:21" ht="18.75" customHeight="1">
      <c r="A202" s="1"/>
      <c r="B202" s="103"/>
      <c r="C202" s="74" t="s">
        <v>85</v>
      </c>
      <c r="D202" s="75"/>
      <c r="E202" s="78" t="s">
        <v>125</v>
      </c>
      <c r="F202" s="79"/>
      <c r="G202" s="79"/>
      <c r="H202" s="79"/>
      <c r="I202" s="79"/>
      <c r="J202" s="79"/>
      <c r="K202" s="80"/>
      <c r="L202" s="74" t="s">
        <v>85</v>
      </c>
      <c r="M202" s="75"/>
      <c r="N202" s="78" t="s">
        <v>126</v>
      </c>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tr">
        <f>AD85</f>
        <v>破棄に注意を要する文書は極力シュレッダーをかけ、紙のリサイクルに回す</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72</v>
      </c>
      <c r="F207" s="88"/>
      <c r="G207" s="88"/>
      <c r="H207" s="88"/>
      <c r="I207" s="88"/>
      <c r="J207" s="88"/>
      <c r="K207" s="10"/>
      <c r="L207" s="86" t="s">
        <v>1</v>
      </c>
      <c r="M207" s="75"/>
      <c r="N207" s="88" t="s">
        <v>73</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117</v>
      </c>
      <c r="D209" s="75"/>
      <c r="E209" s="85">
        <v>4.1</v>
      </c>
      <c r="F209" s="85"/>
      <c r="G209" s="85"/>
      <c r="H209" s="85"/>
      <c r="I209" s="85"/>
      <c r="J209" s="85"/>
      <c r="K209" s="111"/>
      <c r="L209" s="84" t="s">
        <v>117</v>
      </c>
      <c r="M209" s="77"/>
      <c r="N209" s="85">
        <v>5</v>
      </c>
      <c r="O209" s="85"/>
      <c r="P209" s="85"/>
      <c r="Q209" s="85"/>
      <c r="R209" s="85"/>
      <c r="S209" s="85"/>
      <c r="T209" s="85"/>
      <c r="U209" s="31"/>
    </row>
    <row r="210" spans="1:21" ht="24.75" customHeight="1">
      <c r="A210" s="1"/>
      <c r="B210" s="103"/>
      <c r="C210" s="72" t="s">
        <v>118</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よく実施していた</v>
      </c>
      <c r="F210" s="115"/>
      <c r="G210" s="115"/>
      <c r="H210" s="115"/>
      <c r="I210" s="115"/>
      <c r="J210" s="115"/>
      <c r="K210" s="116"/>
      <c r="L210" s="117" t="s">
        <v>118</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5"/>
      <c r="P210" s="115"/>
      <c r="Q210" s="115"/>
      <c r="R210" s="115"/>
      <c r="S210" s="115"/>
      <c r="T210" s="115"/>
      <c r="U210" s="1"/>
    </row>
    <row r="211" spans="1:21" ht="18.75" customHeight="1">
      <c r="A211" s="1"/>
      <c r="B211" s="103"/>
      <c r="C211" s="74" t="s">
        <v>85</v>
      </c>
      <c r="D211" s="75"/>
      <c r="E211" s="78" t="s">
        <v>125</v>
      </c>
      <c r="F211" s="79"/>
      <c r="G211" s="79"/>
      <c r="H211" s="79"/>
      <c r="I211" s="79"/>
      <c r="J211" s="79"/>
      <c r="K211" s="80"/>
      <c r="L211" s="74" t="s">
        <v>85</v>
      </c>
      <c r="M211" s="75"/>
      <c r="N211" s="78" t="s">
        <v>126</v>
      </c>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72</v>
      </c>
      <c r="F216" s="88"/>
      <c r="G216" s="88"/>
      <c r="H216" s="88"/>
      <c r="I216" s="88"/>
      <c r="J216" s="88"/>
      <c r="K216" s="10"/>
      <c r="L216" s="86" t="s">
        <v>1</v>
      </c>
      <c r="M216" s="75"/>
      <c r="N216" s="88" t="s">
        <v>73</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117</v>
      </c>
      <c r="D218" s="75"/>
      <c r="E218" s="85">
        <v>4.1</v>
      </c>
      <c r="F218" s="85"/>
      <c r="G218" s="85"/>
      <c r="H218" s="85"/>
      <c r="I218" s="85"/>
      <c r="J218" s="85"/>
      <c r="K218" s="111"/>
      <c r="L218" s="84" t="s">
        <v>117</v>
      </c>
      <c r="M218" s="77"/>
      <c r="N218" s="85">
        <v>4</v>
      </c>
      <c r="O218" s="85"/>
      <c r="P218" s="85"/>
      <c r="Q218" s="85"/>
      <c r="R218" s="85"/>
      <c r="S218" s="85"/>
      <c r="T218" s="85"/>
      <c r="U218" s="31"/>
    </row>
    <row r="219" spans="1:21" ht="24.75" customHeight="1">
      <c r="A219" s="1"/>
      <c r="B219" s="103"/>
      <c r="C219" s="72" t="s">
        <v>118</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15"/>
      <c r="G219" s="115"/>
      <c r="H219" s="115"/>
      <c r="I219" s="115"/>
      <c r="J219" s="115"/>
      <c r="K219" s="116"/>
      <c r="L219" s="117" t="s">
        <v>118</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15"/>
      <c r="P219" s="115"/>
      <c r="Q219" s="115"/>
      <c r="R219" s="115"/>
      <c r="S219" s="115"/>
      <c r="T219" s="115"/>
      <c r="U219" s="1"/>
    </row>
    <row r="220" spans="1:21" ht="18.75" customHeight="1">
      <c r="A220" s="1"/>
      <c r="B220" s="103"/>
      <c r="C220" s="74" t="s">
        <v>85</v>
      </c>
      <c r="D220" s="75"/>
      <c r="E220" s="78" t="s">
        <v>125</v>
      </c>
      <c r="F220" s="79"/>
      <c r="G220" s="79"/>
      <c r="H220" s="79"/>
      <c r="I220" s="79"/>
      <c r="J220" s="79"/>
      <c r="K220" s="80"/>
      <c r="L220" s="74" t="s">
        <v>85</v>
      </c>
      <c r="M220" s="75"/>
      <c r="N220" s="78" t="s">
        <v>126</v>
      </c>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72</v>
      </c>
      <c r="F225" s="88"/>
      <c r="G225" s="88"/>
      <c r="H225" s="88"/>
      <c r="I225" s="88"/>
      <c r="J225" s="88"/>
      <c r="K225" s="10"/>
      <c r="L225" s="86" t="s">
        <v>1</v>
      </c>
      <c r="M225" s="75"/>
      <c r="N225" s="88" t="s">
        <v>73</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117</v>
      </c>
      <c r="D227" s="75"/>
      <c r="E227" s="85">
        <v>5</v>
      </c>
      <c r="F227" s="85"/>
      <c r="G227" s="85"/>
      <c r="H227" s="85"/>
      <c r="I227" s="85"/>
      <c r="J227" s="85"/>
      <c r="K227" s="111"/>
      <c r="L227" s="84" t="s">
        <v>117</v>
      </c>
      <c r="M227" s="77"/>
      <c r="N227" s="85">
        <v>4.2</v>
      </c>
      <c r="O227" s="85"/>
      <c r="P227" s="85"/>
      <c r="Q227" s="85"/>
      <c r="R227" s="85"/>
      <c r="S227" s="85"/>
      <c r="T227" s="85"/>
      <c r="U227" s="31"/>
    </row>
    <row r="228" spans="1:21" ht="24.75" customHeight="1">
      <c r="A228" s="1"/>
      <c r="B228" s="103"/>
      <c r="C228" s="72" t="s">
        <v>118</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15"/>
      <c r="G228" s="115"/>
      <c r="H228" s="115"/>
      <c r="I228" s="115"/>
      <c r="J228" s="115"/>
      <c r="K228" s="116"/>
      <c r="L228" s="117" t="s">
        <v>118</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15"/>
      <c r="P228" s="115"/>
      <c r="Q228" s="115"/>
      <c r="R228" s="115"/>
      <c r="S228" s="115"/>
      <c r="T228" s="115"/>
      <c r="U228" s="1"/>
    </row>
    <row r="229" spans="1:21" ht="18.75" customHeight="1">
      <c r="A229" s="1"/>
      <c r="B229" s="103"/>
      <c r="C229" s="74" t="s">
        <v>85</v>
      </c>
      <c r="D229" s="75"/>
      <c r="E229" s="78" t="s">
        <v>125</v>
      </c>
      <c r="F229" s="79"/>
      <c r="G229" s="79"/>
      <c r="H229" s="79"/>
      <c r="I229" s="79"/>
      <c r="J229" s="79"/>
      <c r="K229" s="80"/>
      <c r="L229" s="74" t="s">
        <v>85</v>
      </c>
      <c r="M229" s="75"/>
      <c r="N229" s="78" t="s">
        <v>126</v>
      </c>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72</v>
      </c>
      <c r="F234" s="88"/>
      <c r="G234" s="88"/>
      <c r="H234" s="88"/>
      <c r="I234" s="88"/>
      <c r="J234" s="88"/>
      <c r="K234" s="10"/>
      <c r="L234" s="86" t="s">
        <v>1</v>
      </c>
      <c r="M234" s="75"/>
      <c r="N234" s="88" t="s">
        <v>73</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117</v>
      </c>
      <c r="D236" s="75"/>
      <c r="E236" s="85">
        <v>5</v>
      </c>
      <c r="F236" s="85"/>
      <c r="G236" s="85"/>
      <c r="H236" s="85"/>
      <c r="I236" s="85"/>
      <c r="J236" s="85"/>
      <c r="K236" s="111"/>
      <c r="L236" s="84" t="s">
        <v>117</v>
      </c>
      <c r="M236" s="77"/>
      <c r="N236" s="85">
        <v>5</v>
      </c>
      <c r="O236" s="85"/>
      <c r="P236" s="85"/>
      <c r="Q236" s="85"/>
      <c r="R236" s="85"/>
      <c r="S236" s="85"/>
      <c r="T236" s="85"/>
      <c r="U236" s="31"/>
    </row>
    <row r="237" spans="1:21" ht="24.75" customHeight="1">
      <c r="A237" s="1"/>
      <c r="B237" s="103"/>
      <c r="C237" s="72" t="s">
        <v>118</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118</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5"/>
      <c r="P237" s="115"/>
      <c r="Q237" s="115"/>
      <c r="R237" s="115"/>
      <c r="S237" s="115"/>
      <c r="T237" s="115"/>
      <c r="U237" s="1"/>
    </row>
    <row r="238" spans="1:21" ht="18.75" customHeight="1">
      <c r="A238" s="1"/>
      <c r="B238" s="103"/>
      <c r="C238" s="74" t="s">
        <v>85</v>
      </c>
      <c r="D238" s="75"/>
      <c r="E238" s="78" t="s">
        <v>125</v>
      </c>
      <c r="F238" s="79"/>
      <c r="G238" s="79"/>
      <c r="H238" s="79"/>
      <c r="I238" s="79"/>
      <c r="J238" s="79"/>
      <c r="K238" s="80"/>
      <c r="L238" s="74" t="s">
        <v>85</v>
      </c>
      <c r="M238" s="75"/>
      <c r="N238" s="78" t="s">
        <v>126</v>
      </c>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70</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72</v>
      </c>
      <c r="F243" s="88"/>
      <c r="G243" s="88"/>
      <c r="H243" s="88"/>
      <c r="I243" s="88"/>
      <c r="J243" s="88"/>
      <c r="K243" s="10"/>
      <c r="L243" s="86" t="s">
        <v>1</v>
      </c>
      <c r="M243" s="75"/>
      <c r="N243" s="88" t="s">
        <v>73</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117</v>
      </c>
      <c r="D245" s="75"/>
      <c r="E245" s="85">
        <v>4.7</v>
      </c>
      <c r="F245" s="85"/>
      <c r="G245" s="85"/>
      <c r="H245" s="85"/>
      <c r="I245" s="85"/>
      <c r="J245" s="85"/>
      <c r="K245" s="111"/>
      <c r="L245" s="84" t="s">
        <v>117</v>
      </c>
      <c r="M245" s="77"/>
      <c r="N245" s="85">
        <v>5</v>
      </c>
      <c r="O245" s="85"/>
      <c r="P245" s="85"/>
      <c r="Q245" s="85"/>
      <c r="R245" s="85"/>
      <c r="S245" s="85"/>
      <c r="T245" s="85"/>
      <c r="U245" s="31"/>
    </row>
    <row r="246" spans="1:21" ht="24.75" customHeight="1">
      <c r="A246" s="1"/>
      <c r="B246" s="103"/>
      <c r="C246" s="72" t="s">
        <v>118</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5"/>
      <c r="G246" s="115"/>
      <c r="H246" s="115"/>
      <c r="I246" s="115"/>
      <c r="J246" s="115"/>
      <c r="K246" s="116"/>
      <c r="L246" s="117" t="s">
        <v>118</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5"/>
      <c r="P246" s="115"/>
      <c r="Q246" s="115"/>
      <c r="R246" s="115"/>
      <c r="S246" s="115"/>
      <c r="T246" s="115"/>
      <c r="U246" s="1"/>
    </row>
    <row r="247" spans="1:21" ht="18.75" customHeight="1">
      <c r="A247" s="1"/>
      <c r="B247" s="103"/>
      <c r="C247" s="74" t="s">
        <v>85</v>
      </c>
      <c r="D247" s="75"/>
      <c r="E247" s="78" t="s">
        <v>125</v>
      </c>
      <c r="F247" s="79"/>
      <c r="G247" s="79"/>
      <c r="H247" s="79"/>
      <c r="I247" s="79"/>
      <c r="J247" s="79"/>
      <c r="K247" s="80"/>
      <c r="L247" s="74" t="s">
        <v>85</v>
      </c>
      <c r="M247" s="75"/>
      <c r="N247" s="78" t="s">
        <v>126</v>
      </c>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120">
        <v>1</v>
      </c>
      <c r="C252" s="123" t="s">
        <v>0</v>
      </c>
      <c r="D252" s="124"/>
      <c r="E252" s="127" t="s">
        <v>183</v>
      </c>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72</v>
      </c>
      <c r="F254" s="88"/>
      <c r="G254" s="88"/>
      <c r="H254" s="88"/>
      <c r="I254" s="88"/>
      <c r="J254" s="88"/>
      <c r="K254" s="10"/>
      <c r="L254" s="86" t="s">
        <v>1</v>
      </c>
      <c r="M254" s="75"/>
      <c r="N254" s="88" t="s">
        <v>73</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117</v>
      </c>
      <c r="D256" s="75"/>
      <c r="E256" s="85">
        <v>4.9</v>
      </c>
      <c r="F256" s="85"/>
      <c r="G256" s="85"/>
      <c r="H256" s="85"/>
      <c r="I256" s="85"/>
      <c r="J256" s="85"/>
      <c r="K256" s="111"/>
      <c r="L256" s="84" t="s">
        <v>117</v>
      </c>
      <c r="M256" s="77"/>
      <c r="N256" s="85" t="s">
        <v>119</v>
      </c>
      <c r="O256" s="85"/>
      <c r="P256" s="85"/>
      <c r="Q256" s="85"/>
      <c r="R256" s="85"/>
      <c r="S256" s="85"/>
      <c r="T256" s="85"/>
      <c r="U256" s="31"/>
    </row>
    <row r="257" spans="1:21" ht="24.75" customHeight="1">
      <c r="A257" s="1"/>
      <c r="B257" s="121"/>
      <c r="C257" s="72" t="s">
        <v>118</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131"/>
      <c r="G257" s="131"/>
      <c r="H257" s="131"/>
      <c r="I257" s="131"/>
      <c r="J257" s="131"/>
      <c r="K257" s="132"/>
      <c r="L257" s="117" t="s">
        <v>118</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131"/>
      <c r="P257" s="131"/>
      <c r="Q257" s="131"/>
      <c r="R257" s="131"/>
      <c r="S257" s="131"/>
      <c r="T257" s="131"/>
      <c r="U257" s="1"/>
    </row>
    <row r="258" spans="1:21" ht="18.75" customHeight="1">
      <c r="A258" s="1"/>
      <c r="B258" s="121"/>
      <c r="C258" s="74" t="s">
        <v>85</v>
      </c>
      <c r="D258" s="75"/>
      <c r="E258" s="78" t="s">
        <v>125</v>
      </c>
      <c r="F258" s="79"/>
      <c r="G258" s="79"/>
      <c r="H258" s="79"/>
      <c r="I258" s="79"/>
      <c r="J258" s="79"/>
      <c r="K258" s="80"/>
      <c r="L258" s="74" t="s">
        <v>85</v>
      </c>
      <c r="M258" s="75"/>
      <c r="N258" s="78" t="s">
        <v>126</v>
      </c>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72</v>
      </c>
      <c r="F263" s="88"/>
      <c r="G263" s="88"/>
      <c r="H263" s="88"/>
      <c r="I263" s="88"/>
      <c r="J263" s="88"/>
      <c r="K263" s="10"/>
      <c r="L263" s="86" t="s">
        <v>1</v>
      </c>
      <c r="M263" s="75"/>
      <c r="N263" s="88" t="s">
        <v>73</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117</v>
      </c>
      <c r="D265" s="75"/>
      <c r="E265" s="85" t="s">
        <v>119</v>
      </c>
      <c r="F265" s="85"/>
      <c r="G265" s="85"/>
      <c r="H265" s="85"/>
      <c r="I265" s="85"/>
      <c r="J265" s="85"/>
      <c r="K265" s="111"/>
      <c r="L265" s="84" t="s">
        <v>117</v>
      </c>
      <c r="M265" s="77"/>
      <c r="N265" s="85" t="s">
        <v>119</v>
      </c>
      <c r="O265" s="85"/>
      <c r="P265" s="85"/>
      <c r="Q265" s="85"/>
      <c r="R265" s="85"/>
      <c r="S265" s="85"/>
      <c r="T265" s="85"/>
      <c r="U265" s="31"/>
    </row>
    <row r="266" spans="1:21" ht="24.75" customHeight="1">
      <c r="A266" s="1"/>
      <c r="B266" s="121"/>
      <c r="C266" s="72" t="s">
        <v>118</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1"/>
      <c r="G266" s="131"/>
      <c r="H266" s="131"/>
      <c r="I266" s="131"/>
      <c r="J266" s="131"/>
      <c r="K266" s="132"/>
      <c r="L266" s="117" t="s">
        <v>118</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1"/>
      <c r="P266" s="131"/>
      <c r="Q266" s="131"/>
      <c r="R266" s="131"/>
      <c r="S266" s="131"/>
      <c r="T266" s="131"/>
      <c r="U266" s="1"/>
    </row>
    <row r="267" spans="1:21" ht="18.75" customHeight="1">
      <c r="A267" s="1"/>
      <c r="B267" s="121"/>
      <c r="C267" s="74" t="s">
        <v>85</v>
      </c>
      <c r="D267" s="75"/>
      <c r="E267" s="78" t="s">
        <v>125</v>
      </c>
      <c r="F267" s="79"/>
      <c r="G267" s="79"/>
      <c r="H267" s="79"/>
      <c r="I267" s="79"/>
      <c r="J267" s="79"/>
      <c r="K267" s="80"/>
      <c r="L267" s="74" t="s">
        <v>85</v>
      </c>
      <c r="M267" s="75"/>
      <c r="N267" s="78" t="s">
        <v>126</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72</v>
      </c>
      <c r="F272" s="88"/>
      <c r="G272" s="88"/>
      <c r="H272" s="88"/>
      <c r="I272" s="88"/>
      <c r="J272" s="88"/>
      <c r="K272" s="10"/>
      <c r="L272" s="86" t="s">
        <v>1</v>
      </c>
      <c r="M272" s="75"/>
      <c r="N272" s="88" t="s">
        <v>73</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117</v>
      </c>
      <c r="D274" s="75"/>
      <c r="E274" s="85" t="s">
        <v>119</v>
      </c>
      <c r="F274" s="85"/>
      <c r="G274" s="85"/>
      <c r="H274" s="85"/>
      <c r="I274" s="85"/>
      <c r="J274" s="85"/>
      <c r="K274" s="111"/>
      <c r="L274" s="84" t="s">
        <v>117</v>
      </c>
      <c r="M274" s="77"/>
      <c r="N274" s="85" t="s">
        <v>119</v>
      </c>
      <c r="O274" s="85"/>
      <c r="P274" s="85"/>
      <c r="Q274" s="85"/>
      <c r="R274" s="85"/>
      <c r="S274" s="85"/>
      <c r="T274" s="111"/>
      <c r="U274" s="31"/>
    </row>
    <row r="275" spans="1:21" ht="24.75" customHeight="1">
      <c r="A275" s="1"/>
      <c r="B275" s="121"/>
      <c r="C275" s="72" t="s">
        <v>118</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118</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85</v>
      </c>
      <c r="D276" s="75"/>
      <c r="E276" s="78" t="s">
        <v>125</v>
      </c>
      <c r="F276" s="79"/>
      <c r="G276" s="79"/>
      <c r="H276" s="79"/>
      <c r="I276" s="79"/>
      <c r="J276" s="79"/>
      <c r="K276" s="80"/>
      <c r="L276" s="74" t="s">
        <v>85</v>
      </c>
      <c r="M276" s="75"/>
      <c r="N276" s="78" t="s">
        <v>126</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72</v>
      </c>
      <c r="F281" s="88"/>
      <c r="G281" s="88"/>
      <c r="H281" s="88"/>
      <c r="I281" s="88"/>
      <c r="J281" s="88"/>
      <c r="K281" s="10"/>
      <c r="L281" s="86" t="s">
        <v>1</v>
      </c>
      <c r="M281" s="75"/>
      <c r="N281" s="88" t="s">
        <v>73</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117</v>
      </c>
      <c r="D283" s="75"/>
      <c r="E283" s="85" t="s">
        <v>119</v>
      </c>
      <c r="F283" s="85"/>
      <c r="G283" s="85"/>
      <c r="H283" s="85"/>
      <c r="I283" s="85"/>
      <c r="J283" s="85"/>
      <c r="K283" s="111"/>
      <c r="L283" s="84" t="s">
        <v>117</v>
      </c>
      <c r="M283" s="77"/>
      <c r="N283" s="85" t="s">
        <v>119</v>
      </c>
      <c r="O283" s="85"/>
      <c r="P283" s="85"/>
      <c r="Q283" s="85"/>
      <c r="R283" s="85"/>
      <c r="S283" s="85"/>
      <c r="T283" s="85"/>
      <c r="U283" s="31"/>
    </row>
    <row r="284" spans="1:21" ht="24.75" customHeight="1">
      <c r="A284" s="1"/>
      <c r="B284" s="121"/>
      <c r="C284" s="72" t="s">
        <v>118</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118</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85</v>
      </c>
      <c r="D285" s="75"/>
      <c r="E285" s="78" t="s">
        <v>125</v>
      </c>
      <c r="F285" s="79"/>
      <c r="G285" s="79"/>
      <c r="H285" s="79"/>
      <c r="I285" s="79"/>
      <c r="J285" s="79"/>
      <c r="K285" s="80"/>
      <c r="L285" s="74" t="s">
        <v>85</v>
      </c>
      <c r="M285" s="75"/>
      <c r="N285" s="78" t="s">
        <v>126</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263" t="s">
        <v>76</v>
      </c>
      <c r="C291" s="264"/>
      <c r="D291" s="47">
        <v>1</v>
      </c>
      <c r="E291" s="15" t="s">
        <v>78</v>
      </c>
      <c r="F291" s="133"/>
      <c r="G291" s="134"/>
      <c r="H291" s="134"/>
      <c r="I291" s="134"/>
      <c r="J291" s="135"/>
      <c r="K291" s="15" t="s">
        <v>79</v>
      </c>
      <c r="L291" s="133"/>
      <c r="M291" s="134"/>
      <c r="N291" s="134"/>
      <c r="O291" s="134"/>
      <c r="P291" s="136" t="s">
        <v>88</v>
      </c>
      <c r="Q291" s="136"/>
      <c r="R291" s="133"/>
      <c r="S291" s="134"/>
      <c r="T291" s="134"/>
      <c r="U291" s="135"/>
    </row>
    <row r="292" spans="1:21" ht="39" customHeight="1">
      <c r="A292" s="1"/>
      <c r="B292" s="265"/>
      <c r="C292" s="266"/>
      <c r="D292" s="47">
        <v>2</v>
      </c>
      <c r="E292" s="15" t="s">
        <v>78</v>
      </c>
      <c r="F292" s="133"/>
      <c r="G292" s="134"/>
      <c r="H292" s="134"/>
      <c r="I292" s="134"/>
      <c r="J292" s="135"/>
      <c r="K292" s="15" t="s">
        <v>79</v>
      </c>
      <c r="L292" s="133"/>
      <c r="M292" s="134"/>
      <c r="N292" s="134"/>
      <c r="O292" s="134"/>
      <c r="P292" s="136" t="s">
        <v>88</v>
      </c>
      <c r="Q292" s="136"/>
      <c r="R292" s="133"/>
      <c r="S292" s="134"/>
      <c r="T292" s="134"/>
      <c r="U292" s="135"/>
    </row>
    <row r="293" spans="1:21" ht="39" customHeight="1">
      <c r="A293" s="1"/>
      <c r="B293" s="267"/>
      <c r="C293" s="268"/>
      <c r="D293" s="47">
        <v>3</v>
      </c>
      <c r="E293" s="15" t="s">
        <v>78</v>
      </c>
      <c r="F293" s="133"/>
      <c r="G293" s="134"/>
      <c r="H293" s="134"/>
      <c r="I293" s="134"/>
      <c r="J293" s="135"/>
      <c r="K293" s="15" t="s">
        <v>79</v>
      </c>
      <c r="L293" s="133"/>
      <c r="M293" s="134"/>
      <c r="N293" s="134"/>
      <c r="O293" s="134"/>
      <c r="P293" s="136" t="s">
        <v>88</v>
      </c>
      <c r="Q293" s="136"/>
      <c r="R293" s="133"/>
      <c r="S293" s="134"/>
      <c r="T293" s="134"/>
      <c r="U293" s="135"/>
    </row>
    <row r="294" spans="1:21" ht="39" customHeight="1">
      <c r="A294" s="1"/>
      <c r="B294" s="263" t="s">
        <v>77</v>
      </c>
      <c r="C294" s="269"/>
      <c r="D294" s="47">
        <v>1</v>
      </c>
      <c r="E294" s="15" t="s">
        <v>78</v>
      </c>
      <c r="F294" s="133"/>
      <c r="G294" s="134"/>
      <c r="H294" s="134"/>
      <c r="I294" s="134"/>
      <c r="J294" s="135"/>
      <c r="K294" s="15" t="s">
        <v>79</v>
      </c>
      <c r="L294" s="133"/>
      <c r="M294" s="134"/>
      <c r="N294" s="134"/>
      <c r="O294" s="134"/>
      <c r="P294" s="136" t="s">
        <v>88</v>
      </c>
      <c r="Q294" s="136"/>
      <c r="R294" s="133"/>
      <c r="S294" s="134"/>
      <c r="T294" s="134"/>
      <c r="U294" s="135"/>
    </row>
    <row r="295" spans="1:21" ht="39" customHeight="1">
      <c r="A295" s="1"/>
      <c r="B295" s="265"/>
      <c r="C295" s="270"/>
      <c r="D295" s="47">
        <v>2</v>
      </c>
      <c r="E295" s="15" t="s">
        <v>78</v>
      </c>
      <c r="F295" s="133"/>
      <c r="G295" s="134"/>
      <c r="H295" s="134"/>
      <c r="I295" s="134"/>
      <c r="J295" s="135"/>
      <c r="K295" s="15" t="s">
        <v>79</v>
      </c>
      <c r="L295" s="133"/>
      <c r="M295" s="134"/>
      <c r="N295" s="134"/>
      <c r="O295" s="134"/>
      <c r="P295" s="136" t="s">
        <v>88</v>
      </c>
      <c r="Q295" s="136"/>
      <c r="R295" s="133"/>
      <c r="S295" s="134"/>
      <c r="T295" s="134"/>
      <c r="U295" s="135"/>
    </row>
    <row r="296" spans="1:21" ht="39" customHeight="1">
      <c r="A296" s="1"/>
      <c r="B296" s="267"/>
      <c r="C296" s="271"/>
      <c r="D296" s="47">
        <v>3</v>
      </c>
      <c r="E296" s="15" t="s">
        <v>78</v>
      </c>
      <c r="F296" s="133"/>
      <c r="G296" s="134"/>
      <c r="H296" s="134"/>
      <c r="I296" s="134"/>
      <c r="J296" s="135"/>
      <c r="K296" s="15" t="s">
        <v>79</v>
      </c>
      <c r="L296" s="133"/>
      <c r="M296" s="134"/>
      <c r="N296" s="134"/>
      <c r="O296" s="134"/>
      <c r="P296" s="136" t="s">
        <v>88</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109</v>
      </c>
      <c r="D300" s="96"/>
      <c r="E300" s="96"/>
      <c r="F300" s="97"/>
      <c r="G300" s="95" t="s">
        <v>130</v>
      </c>
      <c r="H300" s="96"/>
      <c r="I300" s="96"/>
      <c r="J300" s="97"/>
      <c r="K300" s="95" t="s">
        <v>108</v>
      </c>
      <c r="L300" s="96"/>
      <c r="M300" s="96"/>
      <c r="N300" s="97"/>
      <c r="O300" s="95" t="s">
        <v>107</v>
      </c>
      <c r="P300" s="96"/>
      <c r="Q300" s="97"/>
      <c r="R300" s="95" t="s">
        <v>127</v>
      </c>
      <c r="S300" s="96"/>
      <c r="T300" s="96"/>
      <c r="U300" s="97"/>
    </row>
    <row r="301" spans="1:23" ht="52.5" customHeight="1" thickTop="1">
      <c r="A301" s="1"/>
      <c r="B301" s="90"/>
      <c r="C301" s="101" t="s">
        <v>112</v>
      </c>
      <c r="D301" s="99"/>
      <c r="E301" s="99"/>
      <c r="F301" s="100"/>
      <c r="G301" s="101" t="s">
        <v>113</v>
      </c>
      <c r="H301" s="99"/>
      <c r="I301" s="99"/>
      <c r="J301" s="100"/>
      <c r="K301" s="98" t="s">
        <v>115</v>
      </c>
      <c r="L301" s="99"/>
      <c r="M301" s="99"/>
      <c r="N301" s="100"/>
      <c r="O301" s="54" t="s">
        <v>184</v>
      </c>
      <c r="P301" s="70"/>
      <c r="Q301" s="71"/>
      <c r="R301" s="67"/>
      <c r="S301" s="68"/>
      <c r="T301" s="68"/>
      <c r="U301" s="69"/>
      <c r="W301" s="52">
        <v>3</v>
      </c>
    </row>
    <row r="302" spans="1:23" ht="18.75" customHeight="1">
      <c r="A302" s="1"/>
      <c r="B302" s="90"/>
      <c r="C302" s="92" t="s">
        <v>102</v>
      </c>
      <c r="D302" s="93"/>
      <c r="E302" s="93"/>
      <c r="F302" s="93"/>
      <c r="G302" s="93"/>
      <c r="H302" s="94"/>
      <c r="I302" s="92" t="s">
        <v>103</v>
      </c>
      <c r="J302" s="93"/>
      <c r="K302" s="93"/>
      <c r="L302" s="93"/>
      <c r="M302" s="93"/>
      <c r="N302" s="94"/>
      <c r="O302" s="139" t="s">
        <v>131</v>
      </c>
      <c r="P302" s="140"/>
      <c r="Q302" s="140"/>
      <c r="R302" s="140"/>
      <c r="S302" s="140"/>
      <c r="T302" s="140"/>
      <c r="U302" s="141"/>
      <c r="W302" s="16" t="s">
        <v>104</v>
      </c>
    </row>
    <row r="303" spans="1:23" ht="18.75" customHeight="1">
      <c r="A303" s="1"/>
      <c r="B303" s="90"/>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274"/>
      <c r="Q303" s="274"/>
      <c r="R303" s="274"/>
      <c r="S303" s="274"/>
      <c r="T303" s="274"/>
      <c r="U303" s="275"/>
      <c r="W303" s="16" t="s">
        <v>105</v>
      </c>
    </row>
    <row r="304" spans="1:23" ht="18.75" customHeight="1">
      <c r="A304" s="1"/>
      <c r="B304" s="91"/>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274"/>
      <c r="Q304" s="274"/>
      <c r="R304" s="274"/>
      <c r="S304" s="274"/>
      <c r="T304" s="274"/>
      <c r="U304" s="275"/>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109</v>
      </c>
      <c r="D307" s="96"/>
      <c r="E307" s="96"/>
      <c r="F307" s="97"/>
      <c r="G307" s="95" t="s">
        <v>130</v>
      </c>
      <c r="H307" s="96"/>
      <c r="I307" s="96"/>
      <c r="J307" s="97"/>
      <c r="K307" s="95" t="s">
        <v>108</v>
      </c>
      <c r="L307" s="96"/>
      <c r="M307" s="96"/>
      <c r="N307" s="97"/>
      <c r="O307" s="95" t="s">
        <v>107</v>
      </c>
      <c r="P307" s="96"/>
      <c r="Q307" s="97"/>
      <c r="R307" s="95" t="s">
        <v>127</v>
      </c>
      <c r="S307" s="96"/>
      <c r="T307" s="96"/>
      <c r="U307" s="97"/>
    </row>
    <row r="308" spans="1:23" ht="52.5" customHeight="1" thickTop="1">
      <c r="A308" s="1"/>
      <c r="B308" s="90"/>
      <c r="C308" s="101" t="s">
        <v>110</v>
      </c>
      <c r="D308" s="99"/>
      <c r="E308" s="99"/>
      <c r="F308" s="100"/>
      <c r="G308" s="101" t="s">
        <v>111</v>
      </c>
      <c r="H308" s="99"/>
      <c r="I308" s="99"/>
      <c r="J308" s="100"/>
      <c r="K308" s="101" t="s">
        <v>114</v>
      </c>
      <c r="L308" s="99"/>
      <c r="M308" s="99"/>
      <c r="N308" s="100"/>
      <c r="O308" s="23" t="s">
        <v>185</v>
      </c>
      <c r="P308" s="277" t="s">
        <v>196</v>
      </c>
      <c r="Q308" s="278"/>
      <c r="R308" s="67"/>
      <c r="S308" s="68"/>
      <c r="T308" s="68"/>
      <c r="U308" s="69"/>
      <c r="W308" s="52">
        <v>3</v>
      </c>
    </row>
    <row r="309" spans="1:21" ht="18.75" customHeight="1">
      <c r="A309" s="1"/>
      <c r="B309" s="90"/>
      <c r="C309" s="92" t="s">
        <v>102</v>
      </c>
      <c r="D309" s="93"/>
      <c r="E309" s="93"/>
      <c r="F309" s="93"/>
      <c r="G309" s="93"/>
      <c r="H309" s="94"/>
      <c r="I309" s="92" t="s">
        <v>103</v>
      </c>
      <c r="J309" s="93"/>
      <c r="K309" s="93"/>
      <c r="L309" s="93"/>
      <c r="M309" s="93"/>
      <c r="N309" s="94"/>
      <c r="O309" s="139" t="s">
        <v>131</v>
      </c>
      <c r="P309" s="140"/>
      <c r="Q309" s="140"/>
      <c r="R309" s="140"/>
      <c r="S309" s="140"/>
      <c r="T309" s="140"/>
      <c r="U309" s="141"/>
    </row>
    <row r="310" spans="1:21" ht="18.75" customHeight="1">
      <c r="A310" s="1"/>
      <c r="B310" s="90"/>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274"/>
      <c r="Q310" s="274"/>
      <c r="R310" s="274"/>
      <c r="S310" s="274"/>
      <c r="T310" s="274"/>
      <c r="U310" s="275"/>
    </row>
    <row r="311" spans="1:21" ht="18.75" customHeight="1">
      <c r="A311" s="1"/>
      <c r="B311" s="91"/>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274"/>
      <c r="Q311" s="274"/>
      <c r="R311" s="274"/>
      <c r="S311" s="274"/>
      <c r="T311" s="274"/>
      <c r="U311" s="275"/>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109</v>
      </c>
      <c r="D314" s="96"/>
      <c r="E314" s="96"/>
      <c r="F314" s="97"/>
      <c r="G314" s="95" t="s">
        <v>130</v>
      </c>
      <c r="H314" s="96"/>
      <c r="I314" s="96"/>
      <c r="J314" s="97"/>
      <c r="K314" s="95" t="s">
        <v>108</v>
      </c>
      <c r="L314" s="96"/>
      <c r="M314" s="96"/>
      <c r="N314" s="97"/>
      <c r="O314" s="95" t="s">
        <v>107</v>
      </c>
      <c r="P314" s="96"/>
      <c r="Q314" s="97"/>
      <c r="R314" s="95" t="s">
        <v>127</v>
      </c>
      <c r="S314" s="96"/>
      <c r="T314" s="96"/>
      <c r="U314" s="97"/>
    </row>
    <row r="315" spans="1:23" ht="52.5" customHeight="1" thickTop="1">
      <c r="A315" s="1"/>
      <c r="B315" s="90"/>
      <c r="C315" s="101" t="s">
        <v>173</v>
      </c>
      <c r="D315" s="99"/>
      <c r="E315" s="99"/>
      <c r="F315" s="100"/>
      <c r="G315" s="101" t="s">
        <v>174</v>
      </c>
      <c r="H315" s="99"/>
      <c r="I315" s="99"/>
      <c r="J315" s="100"/>
      <c r="K315" s="101" t="s">
        <v>116</v>
      </c>
      <c r="L315" s="99"/>
      <c r="M315" s="99"/>
      <c r="N315" s="100"/>
      <c r="O315" s="23" t="s">
        <v>186</v>
      </c>
      <c r="P315" s="277" t="s">
        <v>187</v>
      </c>
      <c r="Q315" s="278"/>
      <c r="R315" s="67"/>
      <c r="S315" s="68"/>
      <c r="T315" s="68"/>
      <c r="U315" s="69"/>
      <c r="W315" s="52">
        <v>3</v>
      </c>
    </row>
    <row r="316" spans="1:21" ht="18.75" customHeight="1">
      <c r="A316" s="1"/>
      <c r="B316" s="90"/>
      <c r="C316" s="92" t="s">
        <v>102</v>
      </c>
      <c r="D316" s="93"/>
      <c r="E316" s="93"/>
      <c r="F316" s="93"/>
      <c r="G316" s="93"/>
      <c r="H316" s="94"/>
      <c r="I316" s="92" t="s">
        <v>103</v>
      </c>
      <c r="J316" s="93"/>
      <c r="K316" s="93"/>
      <c r="L316" s="93"/>
      <c r="M316" s="93"/>
      <c r="N316" s="94"/>
      <c r="O316" s="139" t="s">
        <v>131</v>
      </c>
      <c r="P316" s="140"/>
      <c r="Q316" s="140"/>
      <c r="R316" s="140"/>
      <c r="S316" s="140"/>
      <c r="T316" s="140"/>
      <c r="U316" s="141"/>
    </row>
    <row r="317" spans="1:21" ht="18.75" customHeight="1">
      <c r="A317" s="1"/>
      <c r="B317" s="90"/>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274"/>
      <c r="Q317" s="274"/>
      <c r="R317" s="274"/>
      <c r="S317" s="274"/>
      <c r="T317" s="274"/>
      <c r="U317" s="275"/>
    </row>
    <row r="318" spans="1:21" ht="18.75" customHeight="1">
      <c r="A318" s="1"/>
      <c r="B318" s="91"/>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274"/>
      <c r="Q318" s="274"/>
      <c r="R318" s="274"/>
      <c r="S318" s="274"/>
      <c r="T318" s="274"/>
      <c r="U318" s="275"/>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80" t="s">
        <v>128</v>
      </c>
      <c r="D321" s="280"/>
      <c r="E321" s="280"/>
      <c r="F321" s="280"/>
      <c r="G321" s="280"/>
      <c r="H321" s="280"/>
      <c r="I321" s="280"/>
      <c r="J321" s="280"/>
      <c r="K321" s="280"/>
      <c r="L321" s="280"/>
      <c r="M321" s="280"/>
      <c r="N321" s="280"/>
      <c r="O321" s="280"/>
      <c r="P321" s="280"/>
      <c r="Q321" s="280"/>
      <c r="R321" s="280"/>
      <c r="S321" s="280"/>
      <c r="T321" s="280"/>
      <c r="U321" s="280"/>
    </row>
    <row r="322" spans="1:21" ht="18.75" customHeight="1">
      <c r="A322" s="1"/>
      <c r="B322" s="1"/>
      <c r="C322" s="279" t="s">
        <v>129</v>
      </c>
      <c r="D322" s="279"/>
      <c r="E322" s="279"/>
      <c r="F322" s="279"/>
      <c r="G322" s="279"/>
      <c r="H322" s="279"/>
      <c r="I322" s="279"/>
      <c r="J322" s="279"/>
      <c r="K322" s="279"/>
      <c r="L322" s="279"/>
      <c r="M322" s="279"/>
      <c r="N322" s="279"/>
      <c r="O322" s="279"/>
      <c r="P322" s="279"/>
      <c r="Q322" s="279"/>
      <c r="R322" s="279"/>
      <c r="S322" s="279"/>
      <c r="T322" s="279"/>
      <c r="U322" s="279"/>
    </row>
    <row r="323" spans="1:21" ht="18.75" customHeight="1">
      <c r="A323" s="1"/>
      <c r="B323" s="276" t="s">
        <v>76</v>
      </c>
      <c r="C323" s="276"/>
      <c r="D323" s="276"/>
      <c r="E323" s="144"/>
      <c r="F323" s="145"/>
      <c r="G323" s="145"/>
      <c r="H323" s="145"/>
      <c r="I323" s="145"/>
      <c r="J323" s="145"/>
      <c r="K323" s="145"/>
      <c r="L323" s="145"/>
      <c r="M323" s="145"/>
      <c r="N323" s="145"/>
      <c r="O323" s="145"/>
      <c r="P323" s="145"/>
      <c r="Q323" s="145"/>
      <c r="R323" s="145"/>
      <c r="S323" s="145"/>
      <c r="T323" s="145"/>
      <c r="U323" s="146"/>
    </row>
    <row r="324" spans="1:21" ht="18.75" customHeight="1">
      <c r="A324" s="1"/>
      <c r="B324" s="276"/>
      <c r="C324" s="276"/>
      <c r="D324" s="276"/>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6"/>
      <c r="C325" s="276"/>
      <c r="D325" s="276"/>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6" t="s">
        <v>77</v>
      </c>
      <c r="C326" s="276"/>
      <c r="D326" s="276"/>
      <c r="E326" s="144"/>
      <c r="F326" s="145"/>
      <c r="G326" s="145"/>
      <c r="H326" s="145"/>
      <c r="I326" s="145"/>
      <c r="J326" s="145"/>
      <c r="K326" s="145"/>
      <c r="L326" s="145"/>
      <c r="M326" s="145"/>
      <c r="N326" s="145"/>
      <c r="O326" s="145"/>
      <c r="P326" s="145"/>
      <c r="Q326" s="145"/>
      <c r="R326" s="145"/>
      <c r="S326" s="145"/>
      <c r="T326" s="145"/>
      <c r="U326" s="146"/>
    </row>
    <row r="327" spans="1:21" ht="18.75" customHeight="1">
      <c r="A327" s="1"/>
      <c r="B327" s="276"/>
      <c r="C327" s="276"/>
      <c r="D327" s="276"/>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6"/>
      <c r="C328" s="276"/>
      <c r="D328" s="276"/>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132</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6" t="s">
        <v>76</v>
      </c>
      <c r="C332" s="276"/>
      <c r="D332" s="276"/>
      <c r="E332" s="144"/>
      <c r="F332" s="145"/>
      <c r="G332" s="145"/>
      <c r="H332" s="145"/>
      <c r="I332" s="145"/>
      <c r="J332" s="145"/>
      <c r="K332" s="145"/>
      <c r="L332" s="145"/>
      <c r="M332" s="145"/>
      <c r="N332" s="145"/>
      <c r="O332" s="145"/>
      <c r="P332" s="145"/>
      <c r="Q332" s="145"/>
      <c r="R332" s="145"/>
      <c r="S332" s="145"/>
      <c r="T332" s="145"/>
      <c r="U332" s="146"/>
    </row>
    <row r="333" spans="1:21" ht="18.75" customHeight="1">
      <c r="A333" s="1"/>
      <c r="B333" s="276"/>
      <c r="C333" s="276"/>
      <c r="D333" s="276"/>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6"/>
      <c r="C334" s="276"/>
      <c r="D334" s="276"/>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6" t="s">
        <v>77</v>
      </c>
      <c r="C335" s="276"/>
      <c r="D335" s="276"/>
      <c r="E335" s="144"/>
      <c r="F335" s="145"/>
      <c r="G335" s="145"/>
      <c r="H335" s="145"/>
      <c r="I335" s="145"/>
      <c r="J335" s="145"/>
      <c r="K335" s="145"/>
      <c r="L335" s="145"/>
      <c r="M335" s="145"/>
      <c r="N335" s="145"/>
      <c r="O335" s="145"/>
      <c r="P335" s="145"/>
      <c r="Q335" s="145"/>
      <c r="R335" s="145"/>
      <c r="S335" s="145"/>
      <c r="T335" s="145"/>
      <c r="U335" s="146"/>
    </row>
    <row r="336" spans="1:21" ht="18.75" customHeight="1">
      <c r="A336" s="1"/>
      <c r="B336" s="276"/>
      <c r="C336" s="276"/>
      <c r="D336" s="276"/>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6"/>
      <c r="C337" s="276"/>
      <c r="D337" s="276"/>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178</v>
      </c>
      <c r="C342" s="143"/>
      <c r="D342" s="143"/>
      <c r="E342" s="144" t="s">
        <v>192</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179</v>
      </c>
      <c r="C347" s="143"/>
      <c r="D347" s="143"/>
      <c r="E347" s="144" t="s">
        <v>194</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164</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74</v>
      </c>
      <c r="C356" s="143"/>
      <c r="D356" s="143"/>
      <c r="E356" s="144" t="s">
        <v>193</v>
      </c>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75</v>
      </c>
      <c r="C361" s="143"/>
      <c r="D361" s="143"/>
      <c r="E361" s="144" t="s">
        <v>195</v>
      </c>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PC1708-162</dc:creator>
  <cp:keywords/>
  <dc:description/>
  <cp:lastModifiedBy>環境政策課</cp:lastModifiedBy>
  <cp:lastPrinted>2018-11-08T01:56:49Z</cp:lastPrinted>
  <dcterms:created xsi:type="dcterms:W3CDTF">2007-10-26T02:24:32Z</dcterms:created>
  <dcterms:modified xsi:type="dcterms:W3CDTF">2019-06-05T00:07:59Z</dcterms:modified>
  <cp:category/>
  <cp:version/>
  <cp:contentType/>
  <cp:contentStatus/>
</cp:coreProperties>
</file>