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943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<sst xmlns="http://schemas.openxmlformats.org/spreadsheetml/2006/main" count="936" uniqueCount="197">
  <si>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</si>
  <si>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</si>
  <si>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</si>
  <si>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</si>
  <si>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</si>
  <si>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</si>
  <si>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</si>
  <si>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</si>
  <si>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</si>
  <si>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</si>
  <si>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</si>
  <si>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</si>
  <si>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</si>
  <si>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</si>
  <si>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</si>
  <si>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</si>
  <si>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</si>
  <si>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</si>
  <si>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</si>
  <si>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</si>
  <si>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</si>
  <si>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</si>
  <si>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</si>
  <si>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</si>
  <si>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</si>
  <si>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</si>
  <si>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</si>
  <si>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</si>
  <si>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</si>
  <si>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</si>
  <si>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</si>
  <si>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</si>
  <si>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</si>
  <si>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</si>
  <si>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</si>
  <si>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</si>
  <si>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</si>
  <si>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</si>
  <si>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</si>
  <si>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</si>
  <si>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</si>
  <si>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</si>
  <si>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</si>
  <si>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</si>
  <si>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</si>
  <si>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</si>
  <si>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</si>
  <si>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</si>
  <si>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</si>
  <si>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</si>
  <si>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</si>
  <si>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</si>
  <si>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</si>
  <si>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</si>
  <si>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</si>
  <si>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</si>
  <si>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</si>
  <si>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</si>
  <si>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</si>
  <si>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</si>
  <si>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</si>
  <si>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</si>
  <si>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</si>
  <si>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</si>
  <si>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</si>
  <si>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</si>
  <si>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</si>
  <si>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</si>
  <si>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</si>
  <si>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</si>
  <si>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</si>
  <si>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</si>
  <si>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</si>
  <si>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</si>
  <si>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</si>
  <si>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</si>
  <si>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</si>
  <si>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</si>
  <si>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</si>
  <si>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</si>
  <si>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</si>
  <si>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</si>
  <si>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</si>
  <si>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</si>
  <si>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</si>
  <si>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</si>
  <si>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</si>
  <si>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</si>
  <si>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</si>
  <si>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</si>
  <si>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</si>
  <si>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</si>
  <si>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</si>
  <si>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</si>
  <si>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</si>
  <si>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</si>
  <si>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</si>
  <si>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</si>
  <si>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</si>
  <si>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</si>
  <si>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</si>
  <si>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</si>
  <si>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</si>
  <si>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</si>
  <si>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</si>
  <si>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</si>
  <si>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</si>
  <si>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</si>
  <si>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</si>
  <si>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</si>
  <si>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</si>
  <si>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</si>
  <si>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</si>
  <si>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</si>
  <si>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</si>
  <si>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</si>
  <si>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</si>
  <si>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</si>
  <si>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</si>
  <si>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</si>
  <si>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</si>
  <si>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</si>
  <si>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</si>
  <si>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</si>
  <si>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</si>
  <si>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</si>
  <si>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</si>
  <si>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</si>
  <si>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</si>
  <si>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</si>
  <si>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</si>
  <si>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</si>
  <si>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</si>
  <si>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</si>
  <si>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</si>
  <si>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</si>
  <si>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</si>
  <si>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</si>
  <si>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</si>
  <si>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</si>
  <si>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</si>
  <si>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</si>
  <si>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</si>
  <si>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</si>
  <si>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</si>
  <si>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</si>
  <si>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</si>
  <si>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</si>
  <si>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</si>
  <si>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</si>
  <si>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</si>
  <si>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</si>
  <si>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</si>
  <si>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</si>
  <si>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</si>
  <si>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</si>
  <si>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</si>
  <si>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</si>
  <si>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</si>
  <si>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</si>
  <si>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</si>
  <si>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</si>
  <si>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</si>
  <si>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</si>
  <si>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</si>
  <si>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</si>
  <si>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</si>
  <si>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</si>
  <si>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</si>
  <si>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</si>
  <si>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</si>
  <si>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</si>
  <si>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</si>
  <si>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</si>
  <si>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</si>
  <si>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</si>
  <si>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</si>
  <si>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</si>
  <si>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</si>
  <si>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</si>
  <si>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</si>
  <si>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</si>
  <si>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2-11</t>
  </si>
  <si>
    <t>２　保健・医療・福祉施設</t>
  </si>
  <si>
    <t>石上児童館</t>
  </si>
  <si>
    <t>人権センター</t>
  </si>
  <si>
    <t>石上児童館</t>
  </si>
  <si>
    <t>欠席者なし</t>
  </si>
  <si>
    <t>日常生活における環境問題の取り組みについて</t>
  </si>
  <si>
    <t>児童館においての環境配慮活動についは概ね取組が出来ている。
今後も仕事はもちろん家庭等でも取り組めるよう協議した。</t>
  </si>
  <si>
    <t>近距離の移動は、徒歩や自転車の利用を励行し、公用車の利用を控える</t>
  </si>
  <si>
    <t>TV 1
冷蔵庫　2
洗濯機　1</t>
  </si>
  <si>
    <t>業務用エアコン</t>
  </si>
  <si>
    <t>エコオフィス活動は定着してきている。引き続き環境問題を意識しつつエコオフィス活動を推進していく。</t>
  </si>
  <si>
    <t>環境配慮活動についてよく取り組んでいる。引き続き意識して取り組んでほしい。</t>
  </si>
  <si>
    <t>【②環境配慮状況の把握および状況点検】「３．活動結果」全20項目中、前期比較で８項目で降下、2項目で向上、10項目が現状維持という結果を踏まえ、引き続き、エコオフィス活動の一層の推進に心掛けるよう全職員に注意喚起を行った。</t>
  </si>
  <si>
    <t>上半期に比べ下半期で評価結果が下がっているものが増えているので、今後全員が意識して取り組んでほしい。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</si>
</sst>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2" t="s">
        <v>56</v>
      </c>
      <c r="J2" s="203">
        <f>Y3-1988</f>
        <v>29</v>
      </c>
      <c r="K2" s="206" t="s">
        <v>67</v>
      </c>
      <c r="L2" s="206"/>
      <c r="M2" s="206"/>
      <c r="N2" s="206"/>
      <c r="O2" s="206"/>
      <c r="P2" s="206"/>
      <c r="Q2" s="206"/>
      <c r="R2" s="1"/>
      <c r="S2" s="1"/>
      <c r="T2" s="1"/>
      <c r="U2" s="1"/>
      <c r="V2" s="1"/>
    </row>
    <row r="3" spans="1:25" s="2" customFormat="1" ht="13.5" customHeight="1">
      <c r="A3" s="5"/>
      <c r="B3" s="5"/>
      <c r="C3" s="5"/>
      <c r="D3" s="5"/>
      <c r="E3" s="1"/>
      <c r="F3" s="1"/>
      <c r="G3" s="1"/>
      <c r="H3" s="1"/>
      <c r="I3" s="202"/>
      <c r="J3" s="203"/>
      <c r="K3" s="206"/>
      <c r="L3" s="206"/>
      <c r="M3" s="206"/>
      <c r="N3" s="206"/>
      <c r="O3" s="206"/>
      <c r="P3" s="206"/>
      <c r="Q3" s="206"/>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6" t="s">
        <v>61</v>
      </c>
      <c r="C5" s="167"/>
      <c r="D5" s="167">
        <v>20010001</v>
      </c>
      <c r="E5" s="168"/>
      <c r="F5" s="169" t="s">
        <v>59</v>
      </c>
      <c r="G5" s="170"/>
      <c r="H5" s="171" t="s">
        <v>182</v>
      </c>
      <c r="I5" s="172"/>
      <c r="J5" s="207" t="s">
        <v>60</v>
      </c>
      <c r="K5" s="208"/>
      <c r="L5" s="209"/>
      <c r="M5" s="208">
        <v>8539</v>
      </c>
      <c r="N5" s="208"/>
      <c r="O5" s="210"/>
      <c r="P5" s="211" t="s">
        <v>62</v>
      </c>
      <c r="Q5" s="212"/>
      <c r="R5" s="204">
        <v>43203</v>
      </c>
      <c r="S5" s="204"/>
      <c r="T5" s="204"/>
      <c r="U5" s="205"/>
    </row>
    <row r="6" spans="1:21" ht="29.25" customHeight="1">
      <c r="A6" s="1"/>
      <c r="B6" s="152" t="s">
        <v>57</v>
      </c>
      <c r="C6" s="153"/>
      <c r="D6" s="154" t="s">
        <v>183</v>
      </c>
      <c r="E6" s="155"/>
      <c r="F6" s="155"/>
      <c r="G6" s="156"/>
      <c r="H6" s="157" t="s">
        <v>58</v>
      </c>
      <c r="I6" s="158"/>
      <c r="J6" s="159"/>
      <c r="K6" s="164" t="s">
        <v>184</v>
      </c>
      <c r="L6" s="164"/>
      <c r="M6" s="164"/>
      <c r="N6" s="164"/>
      <c r="O6" s="165"/>
      <c r="P6" s="198" t="s">
        <v>63</v>
      </c>
      <c r="Q6" s="188"/>
      <c r="R6" s="204">
        <v>43214</v>
      </c>
      <c r="S6" s="204"/>
      <c r="T6" s="204"/>
      <c r="U6" s="205"/>
    </row>
    <row r="7" spans="1:25" ht="29.25" customHeight="1">
      <c r="A7" s="1"/>
      <c r="B7" s="124" t="s">
        <v>48</v>
      </c>
      <c r="C7" s="125"/>
      <c r="D7" s="126" t="s">
        <v>185</v>
      </c>
      <c r="E7" s="126"/>
      <c r="F7" s="126"/>
      <c r="G7" s="127"/>
      <c r="H7" s="111" t="s">
        <v>49</v>
      </c>
      <c r="I7" s="111"/>
      <c r="J7" s="111"/>
      <c r="K7" s="199" t="s">
        <v>185</v>
      </c>
      <c r="L7" s="199"/>
      <c r="M7" s="199"/>
      <c r="N7" s="199"/>
      <c r="O7" s="200"/>
      <c r="P7" s="198" t="s">
        <v>64</v>
      </c>
      <c r="Q7" s="188"/>
      <c r="R7" s="188" t="s">
        <v>65</v>
      </c>
      <c r="S7" s="188"/>
      <c r="T7" s="188" t="s">
        <v>66</v>
      </c>
      <c r="U7" s="189"/>
      <c r="Y7" s="4" t="str">
        <f>K6&amp;D7</f>
        <v>石上児童館人権センター</v>
      </c>
    </row>
    <row r="8" spans="1:21" ht="29.25" customHeight="1">
      <c r="A8" s="1"/>
      <c r="B8" s="110" t="s">
        <v>68</v>
      </c>
      <c r="C8" s="111"/>
      <c r="D8" s="111"/>
      <c r="E8" s="111"/>
      <c r="F8" s="160">
        <v>4</v>
      </c>
      <c r="G8" s="160"/>
      <c r="H8" s="161"/>
      <c r="I8" s="162"/>
      <c r="J8" s="162"/>
      <c r="K8" s="162"/>
      <c r="L8" s="162"/>
      <c r="M8" s="162"/>
      <c r="N8" s="162"/>
      <c r="O8" s="163"/>
      <c r="P8" s="217"/>
      <c r="Q8" s="218"/>
      <c r="R8" s="218"/>
      <c r="S8" s="218"/>
      <c r="T8" s="192"/>
      <c r="U8" s="193"/>
    </row>
    <row r="9" spans="1:21" ht="29.25" customHeight="1">
      <c r="A9" s="1"/>
      <c r="B9" s="110" t="s">
        <v>69</v>
      </c>
      <c r="C9" s="111"/>
      <c r="D9" s="50" t="s">
        <v>50</v>
      </c>
      <c r="E9" s="99"/>
      <c r="F9" s="114"/>
      <c r="G9" s="114"/>
      <c r="H9" s="201" t="s">
        <v>51</v>
      </c>
      <c r="I9" s="201"/>
      <c r="J9" s="99"/>
      <c r="K9" s="99"/>
      <c r="L9" s="99"/>
      <c r="M9" s="99"/>
      <c r="N9" s="99"/>
      <c r="O9" s="100"/>
      <c r="P9" s="219"/>
      <c r="Q9" s="220"/>
      <c r="R9" s="220"/>
      <c r="S9" s="220"/>
      <c r="T9" s="194"/>
      <c r="U9" s="195"/>
    </row>
    <row r="10" spans="1:21" ht="29.25" customHeight="1" thickBot="1">
      <c r="A10" s="1"/>
      <c r="B10" s="110" t="s">
        <v>52</v>
      </c>
      <c r="C10" s="111"/>
      <c r="D10" s="47" t="s">
        <v>177</v>
      </c>
      <c r="E10" s="99"/>
      <c r="F10" s="114"/>
      <c r="G10" s="114"/>
      <c r="H10" s="161" t="s">
        <v>53</v>
      </c>
      <c r="I10" s="173"/>
      <c r="J10" s="174"/>
      <c r="K10" s="175"/>
      <c r="L10" s="175"/>
      <c r="M10" s="175"/>
      <c r="N10" s="175"/>
      <c r="O10" s="176"/>
      <c r="P10" s="221"/>
      <c r="Q10" s="222"/>
      <c r="R10" s="222"/>
      <c r="S10" s="222"/>
      <c r="T10" s="196"/>
      <c r="U10" s="197"/>
    </row>
    <row r="11" spans="1:21" ht="29.25" customHeight="1" thickBot="1">
      <c r="A11" s="1"/>
      <c r="B11" s="112"/>
      <c r="C11" s="113"/>
      <c r="D11" s="51" t="s">
        <v>54</v>
      </c>
      <c r="E11" s="177"/>
      <c r="F11" s="178"/>
      <c r="G11" s="178"/>
      <c r="H11" s="178"/>
      <c r="I11" s="178"/>
      <c r="J11" s="178"/>
      <c r="K11" s="178"/>
      <c r="L11" s="178"/>
      <c r="M11" s="178"/>
      <c r="N11" s="178"/>
      <c r="O11" s="17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29</v>
      </c>
      <c r="Z16" s="57">
        <f>INDEX($Z$18:$Z$30,Z17)</f>
        <v>9</v>
      </c>
      <c r="AA16" s="57">
        <f>INDEX($AA$18:$AA$49,AA17)</f>
        <v>8</v>
      </c>
      <c r="AB16" s="57">
        <f>INDEX($AB$18:$AB$29,AB17)</f>
        <v>9</v>
      </c>
      <c r="AC16" s="57">
        <f>INDEX($AE$18:$AE$23,AC17)</f>
        <v>0</v>
      </c>
      <c r="AD16" s="57">
        <f>INDEX($AB$18:$AB$29,AD17)</f>
        <v>9</v>
      </c>
      <c r="AE16" s="57">
        <f>INDEX($AE$18:$AE$23,AE17)</f>
        <v>30</v>
      </c>
      <c r="AF16" s="58">
        <f>AF17</f>
        <v>30</v>
      </c>
    </row>
    <row r="17" spans="1:32" ht="21" customHeight="1">
      <c r="A17" s="1"/>
      <c r="B17" s="97" t="s">
        <v>22</v>
      </c>
      <c r="C17" s="97"/>
      <c r="D17" s="97"/>
      <c r="E17" s="42" t="s">
        <v>56</v>
      </c>
      <c r="F17" s="223">
        <v>29</v>
      </c>
      <c r="G17" s="224"/>
      <c r="H17" s="42" t="s">
        <v>23</v>
      </c>
      <c r="I17" s="223"/>
      <c r="J17" s="224"/>
      <c r="K17" s="42" t="s">
        <v>24</v>
      </c>
      <c r="L17" s="216"/>
      <c r="M17" s="225"/>
      <c r="N17" s="43" t="s">
        <v>25</v>
      </c>
      <c r="O17" s="44"/>
      <c r="P17" s="44"/>
      <c r="Q17" s="44"/>
      <c r="R17" s="44"/>
      <c r="S17" s="44"/>
      <c r="T17" s="44"/>
      <c r="U17" s="45"/>
      <c r="X17" s="52"/>
      <c r="Y17" s="57">
        <f>F17</f>
        <v>29</v>
      </c>
      <c r="Z17" s="57">
        <v>10</v>
      </c>
      <c r="AA17" s="57">
        <v>9</v>
      </c>
      <c r="AB17" s="57">
        <v>3</v>
      </c>
      <c r="AC17" s="57">
        <v>1</v>
      </c>
      <c r="AD17" s="57">
        <v>3</v>
      </c>
      <c r="AE17" s="57">
        <v>4</v>
      </c>
      <c r="AF17" s="58">
        <f>T18</f>
        <v>30</v>
      </c>
    </row>
    <row r="18" spans="1:32" ht="21" customHeight="1">
      <c r="A18" s="1"/>
      <c r="B18" s="97"/>
      <c r="C18" s="97"/>
      <c r="D18" s="97"/>
      <c r="E18" s="216"/>
      <c r="F18" s="191"/>
      <c r="G18" s="44" t="s">
        <v>26</v>
      </c>
      <c r="H18" s="190"/>
      <c r="I18" s="190"/>
      <c r="J18" s="44" t="s">
        <v>27</v>
      </c>
      <c r="K18" s="46" t="s">
        <v>28</v>
      </c>
      <c r="L18" s="191"/>
      <c r="M18" s="191"/>
      <c r="N18" s="9" t="s">
        <v>26</v>
      </c>
      <c r="O18" s="190"/>
      <c r="P18" s="190"/>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186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188</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39" t="s">
        <v>34</v>
      </c>
      <c r="C28" s="240"/>
      <c r="D28" s="241"/>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2"/>
      <c r="C29" s="243"/>
      <c r="D29" s="244"/>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5"/>
      <c r="C30" s="246"/>
      <c r="D30" s="247"/>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39" t="s">
        <v>81</v>
      </c>
      <c r="C31" s="240"/>
      <c r="D31" s="241"/>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2"/>
      <c r="C32" s="243"/>
      <c r="D32" s="244"/>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5"/>
      <c r="C33" s="246"/>
      <c r="D33" s="247"/>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8" t="s">
        <v>82</v>
      </c>
      <c r="C34" s="249"/>
      <c r="D34" s="250"/>
      <c r="E34" s="134" t="s">
        <v>187</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1"/>
      <c r="C35" s="252"/>
      <c r="D35" s="253"/>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4"/>
      <c r="C36" s="255"/>
      <c r="D36" s="256"/>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3" t="s">
        <v>83</v>
      </c>
      <c r="C37" s="213"/>
      <c r="D37" s="213"/>
      <c r="E37" s="226" t="s">
        <v>189</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6"/>
      <c r="F44" s="191"/>
      <c r="G44" s="44" t="s">
        <v>26</v>
      </c>
      <c r="H44" s="190"/>
      <c r="I44" s="190"/>
      <c r="J44" s="44" t="s">
        <v>27</v>
      </c>
      <c r="K44" s="46" t="s">
        <v>28</v>
      </c>
      <c r="L44" s="191"/>
      <c r="M44" s="191"/>
      <c r="N44" s="44" t="s">
        <v>26</v>
      </c>
      <c r="O44" s="190"/>
      <c r="P44" s="190"/>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39" t="s">
        <v>34</v>
      </c>
      <c r="C54" s="240"/>
      <c r="D54" s="241"/>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5"/>
      <c r="C56" s="246"/>
      <c r="D56" s="247"/>
      <c r="E56" s="140"/>
      <c r="F56" s="141"/>
      <c r="G56" s="141"/>
      <c r="H56" s="141"/>
      <c r="I56" s="141"/>
      <c r="J56" s="141"/>
      <c r="K56" s="141"/>
      <c r="L56" s="141"/>
      <c r="M56" s="141"/>
      <c r="N56" s="141"/>
      <c r="O56" s="141"/>
      <c r="P56" s="141"/>
      <c r="Q56" s="141"/>
      <c r="R56" s="141"/>
      <c r="S56" s="141"/>
      <c r="T56" s="141"/>
      <c r="U56" s="142"/>
    </row>
    <row r="57" spans="1:21" ht="18" customHeight="1">
      <c r="A57" s="1"/>
      <c r="B57" s="239" t="s">
        <v>81</v>
      </c>
      <c r="C57" s="240"/>
      <c r="D57" s="241"/>
      <c r="E57" s="143"/>
      <c r="F57" s="144"/>
      <c r="G57" s="144"/>
      <c r="H57" s="144"/>
      <c r="I57" s="144"/>
      <c r="J57" s="144"/>
      <c r="K57" s="144"/>
      <c r="L57" s="144"/>
      <c r="M57" s="144"/>
      <c r="N57" s="144"/>
      <c r="O57" s="144"/>
      <c r="P57" s="144"/>
      <c r="Q57" s="144"/>
      <c r="R57" s="144"/>
      <c r="S57" s="144"/>
      <c r="T57" s="144"/>
      <c r="U57" s="145"/>
    </row>
    <row r="58" spans="1:21" ht="18" customHeight="1">
      <c r="A58" s="1"/>
      <c r="B58" s="242"/>
      <c r="C58" s="243"/>
      <c r="D58" s="244"/>
      <c r="E58" s="146"/>
      <c r="F58" s="147"/>
      <c r="G58" s="147"/>
      <c r="H58" s="147"/>
      <c r="I58" s="147"/>
      <c r="J58" s="147"/>
      <c r="K58" s="147"/>
      <c r="L58" s="147"/>
      <c r="M58" s="147"/>
      <c r="N58" s="147"/>
      <c r="O58" s="147"/>
      <c r="P58" s="147"/>
      <c r="Q58" s="147"/>
      <c r="R58" s="147"/>
      <c r="S58" s="147"/>
      <c r="T58" s="147"/>
      <c r="U58" s="148"/>
    </row>
    <row r="59" spans="1:21" ht="18" customHeight="1">
      <c r="A59" s="1"/>
      <c r="B59" s="245"/>
      <c r="C59" s="246"/>
      <c r="D59" s="247"/>
      <c r="E59" s="149"/>
      <c r="F59" s="150"/>
      <c r="G59" s="150"/>
      <c r="H59" s="150"/>
      <c r="I59" s="150"/>
      <c r="J59" s="150"/>
      <c r="K59" s="150"/>
      <c r="L59" s="150"/>
      <c r="M59" s="150"/>
      <c r="N59" s="150"/>
      <c r="O59" s="150"/>
      <c r="P59" s="150"/>
      <c r="Q59" s="150"/>
      <c r="R59" s="150"/>
      <c r="S59" s="150"/>
      <c r="T59" s="150"/>
      <c r="U59" s="151"/>
    </row>
    <row r="60" spans="1:21" ht="18" customHeight="1">
      <c r="A60" s="1"/>
      <c r="B60" s="248" t="s">
        <v>82</v>
      </c>
      <c r="C60" s="249"/>
      <c r="D60" s="250"/>
      <c r="E60" s="134"/>
      <c r="F60" s="135"/>
      <c r="G60" s="135"/>
      <c r="H60" s="135"/>
      <c r="I60" s="135"/>
      <c r="J60" s="135"/>
      <c r="K60" s="135"/>
      <c r="L60" s="135"/>
      <c r="M60" s="135"/>
      <c r="N60" s="135"/>
      <c r="O60" s="135"/>
      <c r="P60" s="135"/>
      <c r="Q60" s="135"/>
      <c r="R60" s="135"/>
      <c r="S60" s="135"/>
      <c r="T60" s="135"/>
      <c r="U60" s="136"/>
    </row>
    <row r="61" spans="1:21" ht="18" customHeight="1">
      <c r="A61" s="1"/>
      <c r="B61" s="251"/>
      <c r="C61" s="252"/>
      <c r="D61" s="253"/>
      <c r="E61" s="137"/>
      <c r="F61" s="138"/>
      <c r="G61" s="138"/>
      <c r="H61" s="138"/>
      <c r="I61" s="138"/>
      <c r="J61" s="138"/>
      <c r="K61" s="138"/>
      <c r="L61" s="138"/>
      <c r="M61" s="138"/>
      <c r="N61" s="138"/>
      <c r="O61" s="138"/>
      <c r="P61" s="138"/>
      <c r="Q61" s="138"/>
      <c r="R61" s="138"/>
      <c r="S61" s="138"/>
      <c r="T61" s="138"/>
      <c r="U61" s="139"/>
    </row>
    <row r="62" spans="1:21" ht="18" customHeight="1">
      <c r="A62" s="1"/>
      <c r="B62" s="254"/>
      <c r="C62" s="255"/>
      <c r="D62" s="256"/>
      <c r="E62" s="140"/>
      <c r="F62" s="141"/>
      <c r="G62" s="141"/>
      <c r="H62" s="141"/>
      <c r="I62" s="141"/>
      <c r="J62" s="141"/>
      <c r="K62" s="141"/>
      <c r="L62" s="141"/>
      <c r="M62" s="141"/>
      <c r="N62" s="141"/>
      <c r="O62" s="141"/>
      <c r="P62" s="141"/>
      <c r="Q62" s="141"/>
      <c r="R62" s="141"/>
      <c r="S62" s="141"/>
      <c r="T62" s="141"/>
      <c r="U62" s="142"/>
    </row>
    <row r="63" spans="1:21" ht="18" customHeight="1">
      <c r="A63" s="1"/>
      <c r="B63" s="213" t="s">
        <v>83</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133</v>
      </c>
      <c r="Z70" s="26"/>
      <c r="AA70" s="26"/>
      <c r="AB70" s="26"/>
      <c r="AC70" s="26"/>
      <c r="AD70" s="26" t="s">
        <v>134</v>
      </c>
      <c r="AE70" s="26"/>
    </row>
    <row r="71" spans="1:31" ht="24.75" customHeight="1">
      <c r="A71" s="1"/>
      <c r="B71" s="120"/>
      <c r="C71" s="117"/>
      <c r="D71" s="118"/>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133</v>
      </c>
      <c r="Z71" s="26"/>
      <c r="AA71" s="26"/>
      <c r="AB71" s="26"/>
      <c r="AC71" s="26"/>
      <c r="AD71" s="26" t="s">
        <v>120</v>
      </c>
      <c r="AE71" s="26"/>
    </row>
    <row r="72" spans="1:31" ht="13.5" customHeight="1">
      <c r="A72" s="1"/>
      <c r="B72" s="120"/>
      <c r="C72" s="236" t="s">
        <v>1</v>
      </c>
      <c r="D72" s="123"/>
      <c r="E72" s="133" t="s">
        <v>72</v>
      </c>
      <c r="F72" s="133"/>
      <c r="G72" s="133"/>
      <c r="H72" s="133"/>
      <c r="I72" s="133"/>
      <c r="J72" s="133"/>
      <c r="K72" s="10"/>
      <c r="L72" s="180"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2"/>
      <c r="D73" s="132"/>
      <c r="E73" s="12" t="s">
        <v>55</v>
      </c>
      <c r="F73" s="12" t="s">
        <v>37</v>
      </c>
      <c r="G73" s="12" t="s">
        <v>38</v>
      </c>
      <c r="H73" s="12" t="s">
        <v>39</v>
      </c>
      <c r="I73" s="12" t="s">
        <v>40</v>
      </c>
      <c r="J73" s="12" t="s">
        <v>41</v>
      </c>
      <c r="K73" s="13"/>
      <c r="L73" s="181"/>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8"/>
      <c r="L75" s="237"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2" t="s">
        <v>125</v>
      </c>
      <c r="F76" s="183"/>
      <c r="G76" s="183"/>
      <c r="H76" s="183"/>
      <c r="I76" s="183"/>
      <c r="J76" s="183"/>
      <c r="K76" s="233"/>
      <c r="L76" s="122" t="s">
        <v>85</v>
      </c>
      <c r="M76" s="123"/>
      <c r="N76" s="182" t="s">
        <v>126</v>
      </c>
      <c r="O76" s="183"/>
      <c r="P76" s="183"/>
      <c r="Q76" s="183"/>
      <c r="R76" s="183"/>
      <c r="S76" s="183"/>
      <c r="T76" s="184"/>
      <c r="U76" s="31"/>
      <c r="X76" s="25">
        <v>7</v>
      </c>
      <c r="Y76" s="26" t="s">
        <v>133</v>
      </c>
      <c r="Z76" s="26"/>
      <c r="AA76" s="26"/>
      <c r="AB76" s="26"/>
      <c r="AC76" s="26"/>
      <c r="AD76" s="26" t="s">
        <v>140</v>
      </c>
      <c r="AE76" s="26"/>
    </row>
    <row r="77" spans="1:31" ht="18.75" customHeight="1">
      <c r="A77" s="1"/>
      <c r="B77" s="121"/>
      <c r="C77" s="232"/>
      <c r="D77" s="132"/>
      <c r="E77" s="185"/>
      <c r="F77" s="186"/>
      <c r="G77" s="186"/>
      <c r="H77" s="186"/>
      <c r="I77" s="186"/>
      <c r="J77" s="186"/>
      <c r="K77" s="234"/>
      <c r="L77" s="232"/>
      <c r="M77" s="132"/>
      <c r="N77" s="185"/>
      <c r="O77" s="186"/>
      <c r="P77" s="186"/>
      <c r="Q77" s="186"/>
      <c r="R77" s="186"/>
      <c r="S77" s="186"/>
      <c r="T77" s="187"/>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141</v>
      </c>
      <c r="Z79" s="26"/>
      <c r="AA79" s="26"/>
      <c r="AB79" s="26"/>
      <c r="AC79" s="26"/>
      <c r="AD79" s="26" t="s">
        <v>144</v>
      </c>
      <c r="AE79" s="26"/>
    </row>
    <row r="80" spans="1:31" ht="24.75" customHeight="1">
      <c r="A80" s="1"/>
      <c r="B80" s="120"/>
      <c r="C80" s="117"/>
      <c r="D80" s="118"/>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141</v>
      </c>
      <c r="Z80" s="26"/>
      <c r="AA80" s="26"/>
      <c r="AB80" s="26"/>
      <c r="AC80" s="26"/>
      <c r="AD80" s="26" t="s">
        <v>145</v>
      </c>
      <c r="AE80" s="26"/>
    </row>
    <row r="81" spans="1:31" ht="13.5" customHeight="1">
      <c r="A81" s="1"/>
      <c r="B81" s="120"/>
      <c r="C81" s="236" t="s">
        <v>1</v>
      </c>
      <c r="D81" s="123"/>
      <c r="E81" s="133" t="s">
        <v>72</v>
      </c>
      <c r="F81" s="133"/>
      <c r="G81" s="133"/>
      <c r="H81" s="133"/>
      <c r="I81" s="133"/>
      <c r="J81" s="133"/>
      <c r="K81" s="10"/>
      <c r="L81" s="180"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2"/>
      <c r="D82" s="132"/>
      <c r="E82" s="12" t="s">
        <v>55</v>
      </c>
      <c r="F82" s="12" t="s">
        <v>37</v>
      </c>
      <c r="G82" s="12" t="s">
        <v>38</v>
      </c>
      <c r="H82" s="12" t="s">
        <v>39</v>
      </c>
      <c r="I82" s="12" t="s">
        <v>40</v>
      </c>
      <c r="J82" s="12" t="s">
        <v>41</v>
      </c>
      <c r="K82" s="13"/>
      <c r="L82" s="181"/>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8"/>
      <c r="L84" s="237"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2" t="s">
        <v>125</v>
      </c>
      <c r="F85" s="183"/>
      <c r="G85" s="183"/>
      <c r="H85" s="183"/>
      <c r="I85" s="183"/>
      <c r="J85" s="183"/>
      <c r="K85" s="233"/>
      <c r="L85" s="122" t="s">
        <v>85</v>
      </c>
      <c r="M85" s="123"/>
      <c r="N85" s="182" t="s">
        <v>126</v>
      </c>
      <c r="O85" s="183"/>
      <c r="P85" s="183"/>
      <c r="Q85" s="183"/>
      <c r="R85" s="183"/>
      <c r="S85" s="183"/>
      <c r="T85" s="184"/>
      <c r="U85" s="31"/>
      <c r="X85" s="25">
        <v>16</v>
      </c>
      <c r="Y85" s="26" t="s">
        <v>147</v>
      </c>
      <c r="AD85" s="66" t="s">
        <v>179</v>
      </c>
    </row>
    <row r="86" spans="1:30" ht="18.75" customHeight="1">
      <c r="A86" s="1"/>
      <c r="B86" s="121"/>
      <c r="C86" s="232"/>
      <c r="D86" s="132"/>
      <c r="E86" s="185"/>
      <c r="F86" s="186"/>
      <c r="G86" s="186"/>
      <c r="H86" s="186"/>
      <c r="I86" s="186"/>
      <c r="J86" s="186"/>
      <c r="K86" s="234"/>
      <c r="L86" s="232"/>
      <c r="M86" s="132"/>
      <c r="N86" s="185"/>
      <c r="O86" s="186"/>
      <c r="P86" s="186"/>
      <c r="Q86" s="186"/>
      <c r="R86" s="186"/>
      <c r="S86" s="186"/>
      <c r="T86" s="187"/>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153</v>
      </c>
      <c r="AD88" s="24" t="s">
        <v>154</v>
      </c>
    </row>
    <row r="89" spans="1:30" ht="24.75" customHeight="1">
      <c r="A89" s="1"/>
      <c r="B89" s="120"/>
      <c r="C89" s="117"/>
      <c r="D89" s="118"/>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155</v>
      </c>
      <c r="AD89" s="24" t="s">
        <v>156</v>
      </c>
    </row>
    <row r="90" spans="1:30" ht="13.5" customHeight="1">
      <c r="A90" s="1"/>
      <c r="B90" s="120"/>
      <c r="C90" s="236" t="s">
        <v>1</v>
      </c>
      <c r="D90" s="123"/>
      <c r="E90" s="133" t="s">
        <v>72</v>
      </c>
      <c r="F90" s="133"/>
      <c r="G90" s="133"/>
      <c r="H90" s="133"/>
      <c r="I90" s="133"/>
      <c r="J90" s="133"/>
      <c r="K90" s="10"/>
      <c r="L90" s="180" t="s">
        <v>1</v>
      </c>
      <c r="M90" s="123"/>
      <c r="N90" s="133" t="s">
        <v>73</v>
      </c>
      <c r="O90" s="133"/>
      <c r="P90" s="133"/>
      <c r="Q90" s="133"/>
      <c r="R90" s="133"/>
      <c r="S90" s="133"/>
      <c r="T90" s="11"/>
      <c r="U90" s="1"/>
      <c r="AD90" s="24"/>
    </row>
    <row r="91" spans="1:21" ht="18" customHeight="1">
      <c r="A91" s="1"/>
      <c r="B91" s="120"/>
      <c r="C91" s="232"/>
      <c r="D91" s="132"/>
      <c r="E91" s="12" t="s">
        <v>55</v>
      </c>
      <c r="F91" s="12" t="s">
        <v>37</v>
      </c>
      <c r="G91" s="12" t="s">
        <v>38</v>
      </c>
      <c r="H91" s="12" t="s">
        <v>39</v>
      </c>
      <c r="I91" s="12" t="s">
        <v>40</v>
      </c>
      <c r="J91" s="12" t="s">
        <v>41</v>
      </c>
      <c r="K91" s="13"/>
      <c r="L91" s="181"/>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8"/>
      <c r="L93" s="237"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2" t="s">
        <v>125</v>
      </c>
      <c r="F94" s="183"/>
      <c r="G94" s="183"/>
      <c r="H94" s="183"/>
      <c r="I94" s="183"/>
      <c r="J94" s="183"/>
      <c r="K94" s="233"/>
      <c r="L94" s="122" t="s">
        <v>85</v>
      </c>
      <c r="M94" s="123"/>
      <c r="N94" s="182" t="s">
        <v>126</v>
      </c>
      <c r="O94" s="183"/>
      <c r="P94" s="183"/>
      <c r="Q94" s="183"/>
      <c r="R94" s="183"/>
      <c r="S94" s="183"/>
      <c r="T94" s="184"/>
      <c r="U94" s="31"/>
      <c r="Y94" s="26"/>
      <c r="AD94" s="26"/>
    </row>
    <row r="95" spans="1:30" ht="18.75" customHeight="1">
      <c r="A95" s="1"/>
      <c r="B95" s="121"/>
      <c r="C95" s="232"/>
      <c r="D95" s="132"/>
      <c r="E95" s="185"/>
      <c r="F95" s="186"/>
      <c r="G95" s="186"/>
      <c r="H95" s="186"/>
      <c r="I95" s="186"/>
      <c r="J95" s="186"/>
      <c r="K95" s="234"/>
      <c r="L95" s="232"/>
      <c r="M95" s="132"/>
      <c r="N95" s="185"/>
      <c r="O95" s="186"/>
      <c r="P95" s="186"/>
      <c r="Q95" s="186"/>
      <c r="R95" s="186"/>
      <c r="S95" s="186"/>
      <c r="T95" s="187"/>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20"/>
      <c r="C98" s="117"/>
      <c r="D98" s="118"/>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20"/>
      <c r="C99" s="236" t="s">
        <v>1</v>
      </c>
      <c r="D99" s="123"/>
      <c r="E99" s="133" t="s">
        <v>72</v>
      </c>
      <c r="F99" s="133"/>
      <c r="G99" s="133"/>
      <c r="H99" s="133"/>
      <c r="I99" s="133"/>
      <c r="J99" s="133"/>
      <c r="K99" s="10"/>
      <c r="L99" s="180" t="s">
        <v>1</v>
      </c>
      <c r="M99" s="123"/>
      <c r="N99" s="133" t="s">
        <v>73</v>
      </c>
      <c r="O99" s="133"/>
      <c r="P99" s="133"/>
      <c r="Q99" s="133"/>
      <c r="R99" s="133"/>
      <c r="S99" s="133"/>
      <c r="T99" s="11"/>
      <c r="U99" s="1"/>
      <c r="Y99" s="26"/>
      <c r="AD99" s="26"/>
    </row>
    <row r="100" spans="1:30" ht="18" customHeight="1">
      <c r="A100" s="1"/>
      <c r="B100" s="120"/>
      <c r="C100" s="232"/>
      <c r="D100" s="132"/>
      <c r="E100" s="12" t="s">
        <v>55</v>
      </c>
      <c r="F100" s="12" t="s">
        <v>37</v>
      </c>
      <c r="G100" s="12" t="s">
        <v>38</v>
      </c>
      <c r="H100" s="12" t="s">
        <v>39</v>
      </c>
      <c r="I100" s="12" t="s">
        <v>40</v>
      </c>
      <c r="J100" s="12" t="s">
        <v>41</v>
      </c>
      <c r="K100" s="13"/>
      <c r="L100" s="181"/>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8"/>
      <c r="L102" s="237"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2" t="s">
        <v>125</v>
      </c>
      <c r="F103" s="183"/>
      <c r="G103" s="183"/>
      <c r="H103" s="183"/>
      <c r="I103" s="183"/>
      <c r="J103" s="183"/>
      <c r="K103" s="233"/>
      <c r="L103" s="122" t="s">
        <v>85</v>
      </c>
      <c r="M103" s="123"/>
      <c r="N103" s="182" t="s">
        <v>126</v>
      </c>
      <c r="O103" s="183"/>
      <c r="P103" s="183"/>
      <c r="Q103" s="183"/>
      <c r="R103" s="183"/>
      <c r="S103" s="183"/>
      <c r="T103" s="184"/>
      <c r="U103" s="31"/>
      <c r="Y103" s="26"/>
      <c r="AD103" s="26"/>
    </row>
    <row r="104" spans="1:30" ht="18.75" customHeight="1">
      <c r="A104" s="1"/>
      <c r="B104" s="121"/>
      <c r="C104" s="232"/>
      <c r="D104" s="132"/>
      <c r="E104" s="185"/>
      <c r="F104" s="186"/>
      <c r="G104" s="186"/>
      <c r="H104" s="186"/>
      <c r="I104" s="186"/>
      <c r="J104" s="186"/>
      <c r="K104" s="234"/>
      <c r="L104" s="232"/>
      <c r="M104" s="132"/>
      <c r="N104" s="185"/>
      <c r="O104" s="186"/>
      <c r="P104" s="186"/>
      <c r="Q104" s="186"/>
      <c r="R104" s="186"/>
      <c r="S104" s="186"/>
      <c r="T104" s="187"/>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20"/>
      <c r="C107" s="117"/>
      <c r="D107" s="118"/>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20"/>
      <c r="C108" s="236" t="s">
        <v>1</v>
      </c>
      <c r="D108" s="123"/>
      <c r="E108" s="133" t="s">
        <v>72</v>
      </c>
      <c r="F108" s="133"/>
      <c r="G108" s="133"/>
      <c r="H108" s="133"/>
      <c r="I108" s="133"/>
      <c r="J108" s="133"/>
      <c r="K108" s="10"/>
      <c r="L108" s="180" t="s">
        <v>1</v>
      </c>
      <c r="M108" s="123"/>
      <c r="N108" s="133" t="s">
        <v>73</v>
      </c>
      <c r="O108" s="133"/>
      <c r="P108" s="133"/>
      <c r="Q108" s="133"/>
      <c r="R108" s="133"/>
      <c r="S108" s="133"/>
      <c r="T108" s="11"/>
      <c r="U108" s="1"/>
      <c r="Y108" s="26"/>
      <c r="AD108" s="24"/>
    </row>
    <row r="109" spans="1:30" ht="18" customHeight="1">
      <c r="A109" s="1"/>
      <c r="B109" s="120"/>
      <c r="C109" s="232"/>
      <c r="D109" s="132"/>
      <c r="E109" s="12" t="s">
        <v>55</v>
      </c>
      <c r="F109" s="12" t="s">
        <v>37</v>
      </c>
      <c r="G109" s="12" t="s">
        <v>38</v>
      </c>
      <c r="H109" s="12" t="s">
        <v>39</v>
      </c>
      <c r="I109" s="12" t="s">
        <v>40</v>
      </c>
      <c r="J109" s="12" t="s">
        <v>41</v>
      </c>
      <c r="K109" s="13"/>
      <c r="L109" s="181"/>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v>
      </c>
      <c r="F110" s="129"/>
      <c r="G110" s="129"/>
      <c r="H110" s="129"/>
      <c r="I110" s="129"/>
      <c r="J110" s="129"/>
      <c r="K110" s="130"/>
      <c r="L110" s="131" t="s">
        <v>117</v>
      </c>
      <c r="M110" s="132"/>
      <c r="N110" s="129">
        <v>4.45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8"/>
      <c r="L111" s="237"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8"/>
      <c r="P111" s="128"/>
      <c r="Q111" s="128"/>
      <c r="R111" s="128"/>
      <c r="S111" s="128"/>
      <c r="T111" s="128"/>
      <c r="U111" s="1"/>
      <c r="Y111" s="24"/>
      <c r="AD111" s="24"/>
    </row>
    <row r="112" spans="1:30" ht="18.75" customHeight="1">
      <c r="A112" s="1"/>
      <c r="B112" s="120"/>
      <c r="C112" s="122" t="s">
        <v>85</v>
      </c>
      <c r="D112" s="123"/>
      <c r="E112" s="182" t="s">
        <v>125</v>
      </c>
      <c r="F112" s="183"/>
      <c r="G112" s="183"/>
      <c r="H112" s="183"/>
      <c r="I112" s="183"/>
      <c r="J112" s="183"/>
      <c r="K112" s="233"/>
      <c r="L112" s="122" t="s">
        <v>85</v>
      </c>
      <c r="M112" s="123"/>
      <c r="N112" s="182" t="s">
        <v>126</v>
      </c>
      <c r="O112" s="183"/>
      <c r="P112" s="183"/>
      <c r="Q112" s="183"/>
      <c r="R112" s="183"/>
      <c r="S112" s="183"/>
      <c r="T112" s="184"/>
      <c r="U112" s="31"/>
      <c r="Y112" s="24"/>
      <c r="AD112" s="24"/>
    </row>
    <row r="113" spans="1:21" ht="18.75" customHeight="1">
      <c r="A113" s="1"/>
      <c r="B113" s="121"/>
      <c r="C113" s="232"/>
      <c r="D113" s="132"/>
      <c r="E113" s="185"/>
      <c r="F113" s="186"/>
      <c r="G113" s="186"/>
      <c r="H113" s="186"/>
      <c r="I113" s="186"/>
      <c r="J113" s="186"/>
      <c r="K113" s="234"/>
      <c r="L113" s="232"/>
      <c r="M113" s="132"/>
      <c r="N113" s="185"/>
      <c r="O113" s="186"/>
      <c r="P113" s="186"/>
      <c r="Q113" s="186"/>
      <c r="R113" s="186"/>
      <c r="S113" s="186"/>
      <c r="T113" s="187"/>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20"/>
      <c r="C116" s="117"/>
      <c r="D116" s="118"/>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20"/>
      <c r="C117" s="236" t="s">
        <v>1</v>
      </c>
      <c r="D117" s="123"/>
      <c r="E117" s="133" t="s">
        <v>72</v>
      </c>
      <c r="F117" s="133"/>
      <c r="G117" s="133"/>
      <c r="H117" s="133"/>
      <c r="I117" s="133"/>
      <c r="J117" s="133"/>
      <c r="K117" s="10"/>
      <c r="L117" s="180" t="s">
        <v>1</v>
      </c>
      <c r="M117" s="123"/>
      <c r="N117" s="133" t="s">
        <v>73</v>
      </c>
      <c r="O117" s="133"/>
      <c r="P117" s="133"/>
      <c r="Q117" s="133"/>
      <c r="R117" s="133"/>
      <c r="S117" s="133"/>
      <c r="T117" s="11"/>
      <c r="U117" s="1"/>
    </row>
    <row r="118" spans="1:21" ht="18" customHeight="1">
      <c r="A118" s="1"/>
      <c r="B118" s="120"/>
      <c r="C118" s="232"/>
      <c r="D118" s="132"/>
      <c r="E118" s="12" t="s">
        <v>55</v>
      </c>
      <c r="F118" s="12" t="s">
        <v>37</v>
      </c>
      <c r="G118" s="12" t="s">
        <v>38</v>
      </c>
      <c r="H118" s="12" t="s">
        <v>39</v>
      </c>
      <c r="I118" s="12" t="s">
        <v>40</v>
      </c>
      <c r="J118" s="12" t="s">
        <v>41</v>
      </c>
      <c r="K118" s="13"/>
      <c r="L118" s="181"/>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8"/>
      <c r="L120" s="237"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2" t="s">
        <v>125</v>
      </c>
      <c r="F121" s="183"/>
      <c r="G121" s="183"/>
      <c r="H121" s="183"/>
      <c r="I121" s="183"/>
      <c r="J121" s="183"/>
      <c r="K121" s="233"/>
      <c r="L121" s="122" t="s">
        <v>85</v>
      </c>
      <c r="M121" s="123"/>
      <c r="N121" s="182" t="s">
        <v>126</v>
      </c>
      <c r="O121" s="183"/>
      <c r="P121" s="183"/>
      <c r="Q121" s="183"/>
      <c r="R121" s="183"/>
      <c r="S121" s="183"/>
      <c r="T121" s="184"/>
      <c r="U121" s="31"/>
    </row>
    <row r="122" spans="1:21" ht="18.75" customHeight="1">
      <c r="A122" s="1"/>
      <c r="B122" s="121"/>
      <c r="C122" s="232"/>
      <c r="D122" s="132"/>
      <c r="E122" s="185"/>
      <c r="F122" s="186"/>
      <c r="G122" s="186"/>
      <c r="H122" s="186"/>
      <c r="I122" s="186"/>
      <c r="J122" s="186"/>
      <c r="K122" s="234"/>
      <c r="L122" s="232"/>
      <c r="M122" s="132"/>
      <c r="N122" s="185"/>
      <c r="O122" s="186"/>
      <c r="P122" s="186"/>
      <c r="Q122" s="186"/>
      <c r="R122" s="186"/>
      <c r="S122" s="186"/>
      <c r="T122" s="187"/>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20"/>
      <c r="C125" s="117"/>
      <c r="D125" s="118"/>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20"/>
      <c r="C126" s="236" t="s">
        <v>1</v>
      </c>
      <c r="D126" s="123"/>
      <c r="E126" s="133" t="s">
        <v>72</v>
      </c>
      <c r="F126" s="133"/>
      <c r="G126" s="133"/>
      <c r="H126" s="133"/>
      <c r="I126" s="133"/>
      <c r="J126" s="133"/>
      <c r="K126" s="10"/>
      <c r="L126" s="180" t="s">
        <v>1</v>
      </c>
      <c r="M126" s="123"/>
      <c r="N126" s="133" t="s">
        <v>73</v>
      </c>
      <c r="O126" s="133"/>
      <c r="P126" s="133"/>
      <c r="Q126" s="133"/>
      <c r="R126" s="133"/>
      <c r="S126" s="133"/>
      <c r="T126" s="11"/>
      <c r="U126" s="1"/>
    </row>
    <row r="127" spans="1:21" ht="18" customHeight="1">
      <c r="A127" s="1"/>
      <c r="B127" s="120"/>
      <c r="C127" s="232"/>
      <c r="D127" s="132"/>
      <c r="E127" s="12" t="s">
        <v>55</v>
      </c>
      <c r="F127" s="12" t="s">
        <v>37</v>
      </c>
      <c r="G127" s="12" t="s">
        <v>38</v>
      </c>
      <c r="H127" s="12" t="s">
        <v>39</v>
      </c>
      <c r="I127" s="12" t="s">
        <v>40</v>
      </c>
      <c r="J127" s="12" t="s">
        <v>41</v>
      </c>
      <c r="K127" s="13"/>
      <c r="L127" s="181"/>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8"/>
      <c r="L129" s="237"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2" t="s">
        <v>125</v>
      </c>
      <c r="F130" s="183"/>
      <c r="G130" s="183"/>
      <c r="H130" s="183"/>
      <c r="I130" s="183"/>
      <c r="J130" s="183"/>
      <c r="K130" s="233"/>
      <c r="L130" s="122" t="s">
        <v>85</v>
      </c>
      <c r="M130" s="123"/>
      <c r="N130" s="182" t="s">
        <v>126</v>
      </c>
      <c r="O130" s="183"/>
      <c r="P130" s="183"/>
      <c r="Q130" s="183"/>
      <c r="R130" s="183"/>
      <c r="S130" s="183"/>
      <c r="T130" s="184"/>
      <c r="U130" s="31"/>
    </row>
    <row r="131" spans="1:21" ht="18.75" customHeight="1">
      <c r="A131" s="1"/>
      <c r="B131" s="121"/>
      <c r="C131" s="232"/>
      <c r="D131" s="132"/>
      <c r="E131" s="185"/>
      <c r="F131" s="186"/>
      <c r="G131" s="186"/>
      <c r="H131" s="186"/>
      <c r="I131" s="186"/>
      <c r="J131" s="186"/>
      <c r="K131" s="234"/>
      <c r="L131" s="232"/>
      <c r="M131" s="132"/>
      <c r="N131" s="185"/>
      <c r="O131" s="186"/>
      <c r="P131" s="186"/>
      <c r="Q131" s="186"/>
      <c r="R131" s="186"/>
      <c r="S131" s="186"/>
      <c r="T131" s="187"/>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20"/>
      <c r="C134" s="117"/>
      <c r="D134" s="118"/>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20"/>
      <c r="C135" s="236" t="s">
        <v>1</v>
      </c>
      <c r="D135" s="123"/>
      <c r="E135" s="133" t="s">
        <v>72</v>
      </c>
      <c r="F135" s="133"/>
      <c r="G135" s="133"/>
      <c r="H135" s="133"/>
      <c r="I135" s="133"/>
      <c r="J135" s="133"/>
      <c r="K135" s="10"/>
      <c r="L135" s="180" t="s">
        <v>1</v>
      </c>
      <c r="M135" s="123"/>
      <c r="N135" s="133" t="s">
        <v>73</v>
      </c>
      <c r="O135" s="133"/>
      <c r="P135" s="133"/>
      <c r="Q135" s="133"/>
      <c r="R135" s="133"/>
      <c r="S135" s="133"/>
      <c r="T135" s="11"/>
      <c r="U135" s="1"/>
    </row>
    <row r="136" spans="1:21" ht="18" customHeight="1">
      <c r="A136" s="1"/>
      <c r="B136" s="120"/>
      <c r="C136" s="232"/>
      <c r="D136" s="132"/>
      <c r="E136" s="12" t="s">
        <v>55</v>
      </c>
      <c r="F136" s="12" t="s">
        <v>37</v>
      </c>
      <c r="G136" s="12" t="s">
        <v>38</v>
      </c>
      <c r="H136" s="12" t="s">
        <v>39</v>
      </c>
      <c r="I136" s="12" t="s">
        <v>40</v>
      </c>
      <c r="J136" s="12" t="s">
        <v>41</v>
      </c>
      <c r="K136" s="13"/>
      <c r="L136" s="181"/>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4.88</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8"/>
      <c r="L138" s="237"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2" t="s">
        <v>125</v>
      </c>
      <c r="F139" s="183"/>
      <c r="G139" s="183"/>
      <c r="H139" s="183"/>
      <c r="I139" s="183"/>
      <c r="J139" s="183"/>
      <c r="K139" s="233"/>
      <c r="L139" s="122" t="s">
        <v>85</v>
      </c>
      <c r="M139" s="123"/>
      <c r="N139" s="182" t="s">
        <v>126</v>
      </c>
      <c r="O139" s="183"/>
      <c r="P139" s="183"/>
      <c r="Q139" s="183"/>
      <c r="R139" s="183"/>
      <c r="S139" s="183"/>
      <c r="T139" s="184"/>
      <c r="U139" s="31"/>
    </row>
    <row r="140" spans="1:21" ht="18.75" customHeight="1">
      <c r="A140" s="1"/>
      <c r="B140" s="121"/>
      <c r="C140" s="232"/>
      <c r="D140" s="132"/>
      <c r="E140" s="185"/>
      <c r="F140" s="186"/>
      <c r="G140" s="186"/>
      <c r="H140" s="186"/>
      <c r="I140" s="186"/>
      <c r="J140" s="186"/>
      <c r="K140" s="234"/>
      <c r="L140" s="232"/>
      <c r="M140" s="132"/>
      <c r="N140" s="185"/>
      <c r="O140" s="186"/>
      <c r="P140" s="186"/>
      <c r="Q140" s="186"/>
      <c r="R140" s="186"/>
      <c r="S140" s="186"/>
      <c r="T140" s="187"/>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20"/>
      <c r="C143" s="117"/>
      <c r="D143" s="118"/>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20"/>
      <c r="C144" s="236" t="s">
        <v>1</v>
      </c>
      <c r="D144" s="123"/>
      <c r="E144" s="133" t="s">
        <v>72</v>
      </c>
      <c r="F144" s="133"/>
      <c r="G144" s="133"/>
      <c r="H144" s="133"/>
      <c r="I144" s="133"/>
      <c r="J144" s="133"/>
      <c r="K144" s="10"/>
      <c r="L144" s="180" t="s">
        <v>1</v>
      </c>
      <c r="M144" s="123"/>
      <c r="N144" s="133" t="s">
        <v>73</v>
      </c>
      <c r="O144" s="133"/>
      <c r="P144" s="133"/>
      <c r="Q144" s="133"/>
      <c r="R144" s="133"/>
      <c r="S144" s="133"/>
      <c r="T144" s="11"/>
      <c r="U144" s="1"/>
    </row>
    <row r="145" spans="1:21" ht="18" customHeight="1">
      <c r="A145" s="1"/>
      <c r="B145" s="120"/>
      <c r="C145" s="232"/>
      <c r="D145" s="132"/>
      <c r="E145" s="12" t="s">
        <v>55</v>
      </c>
      <c r="F145" s="12" t="s">
        <v>37</v>
      </c>
      <c r="G145" s="12" t="s">
        <v>38</v>
      </c>
      <c r="H145" s="12" t="s">
        <v>39</v>
      </c>
      <c r="I145" s="12" t="s">
        <v>40</v>
      </c>
      <c r="J145" s="12" t="s">
        <v>41</v>
      </c>
      <c r="K145" s="13"/>
      <c r="L145" s="181"/>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4.88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8"/>
      <c r="L147" s="237"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2" t="s">
        <v>125</v>
      </c>
      <c r="F148" s="183"/>
      <c r="G148" s="183"/>
      <c r="H148" s="183"/>
      <c r="I148" s="183"/>
      <c r="J148" s="183"/>
      <c r="K148" s="233"/>
      <c r="L148" s="122" t="s">
        <v>85</v>
      </c>
      <c r="M148" s="123"/>
      <c r="N148" s="182" t="s">
        <v>126</v>
      </c>
      <c r="O148" s="183"/>
      <c r="P148" s="183"/>
      <c r="Q148" s="183"/>
      <c r="R148" s="183"/>
      <c r="S148" s="183"/>
      <c r="T148" s="184"/>
      <c r="U148" s="31"/>
    </row>
    <row r="149" spans="1:21" ht="18.75" customHeight="1">
      <c r="A149" s="1"/>
      <c r="B149" s="121"/>
      <c r="C149" s="232"/>
      <c r="D149" s="132"/>
      <c r="E149" s="185"/>
      <c r="F149" s="186"/>
      <c r="G149" s="186"/>
      <c r="H149" s="186"/>
      <c r="I149" s="186"/>
      <c r="J149" s="186"/>
      <c r="K149" s="234"/>
      <c r="L149" s="232"/>
      <c r="M149" s="132"/>
      <c r="N149" s="185"/>
      <c r="O149" s="186"/>
      <c r="P149" s="186"/>
      <c r="Q149" s="186"/>
      <c r="R149" s="186"/>
      <c r="S149" s="186"/>
      <c r="T149" s="187"/>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20"/>
      <c r="C152" s="117"/>
      <c r="D152" s="118"/>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20"/>
      <c r="C153" s="236" t="s">
        <v>1</v>
      </c>
      <c r="D153" s="123"/>
      <c r="E153" s="133" t="s">
        <v>72</v>
      </c>
      <c r="F153" s="133"/>
      <c r="G153" s="133"/>
      <c r="H153" s="133"/>
      <c r="I153" s="133"/>
      <c r="J153" s="133"/>
      <c r="K153" s="10"/>
      <c r="L153" s="180" t="s">
        <v>1</v>
      </c>
      <c r="M153" s="123"/>
      <c r="N153" s="133" t="s">
        <v>73</v>
      </c>
      <c r="O153" s="133"/>
      <c r="P153" s="133"/>
      <c r="Q153" s="133"/>
      <c r="R153" s="133"/>
      <c r="S153" s="133"/>
      <c r="T153" s="11"/>
      <c r="U153" s="1"/>
    </row>
    <row r="154" spans="1:21" ht="18" customHeight="1">
      <c r="A154" s="1"/>
      <c r="B154" s="120"/>
      <c r="C154" s="232"/>
      <c r="D154" s="132"/>
      <c r="E154" s="12" t="s">
        <v>55</v>
      </c>
      <c r="F154" s="12" t="s">
        <v>37</v>
      </c>
      <c r="G154" s="12" t="s">
        <v>38</v>
      </c>
      <c r="H154" s="12" t="s">
        <v>39</v>
      </c>
      <c r="I154" s="12" t="s">
        <v>40</v>
      </c>
      <c r="J154" s="12" t="s">
        <v>41</v>
      </c>
      <c r="K154" s="13"/>
      <c r="L154" s="181"/>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8"/>
      <c r="L156" s="237"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2" t="s">
        <v>125</v>
      </c>
      <c r="F157" s="183"/>
      <c r="G157" s="183"/>
      <c r="H157" s="183"/>
      <c r="I157" s="183"/>
      <c r="J157" s="183"/>
      <c r="K157" s="233"/>
      <c r="L157" s="122" t="s">
        <v>85</v>
      </c>
      <c r="M157" s="123"/>
      <c r="N157" s="182" t="s">
        <v>126</v>
      </c>
      <c r="O157" s="183"/>
      <c r="P157" s="183"/>
      <c r="Q157" s="183"/>
      <c r="R157" s="183"/>
      <c r="S157" s="183"/>
      <c r="T157" s="184"/>
      <c r="U157" s="31"/>
    </row>
    <row r="158" spans="1:21" ht="18.75" customHeight="1">
      <c r="A158" s="1"/>
      <c r="B158" s="121"/>
      <c r="C158" s="232"/>
      <c r="D158" s="132"/>
      <c r="E158" s="185"/>
      <c r="F158" s="186"/>
      <c r="G158" s="186"/>
      <c r="H158" s="186"/>
      <c r="I158" s="186"/>
      <c r="J158" s="186"/>
      <c r="K158" s="234"/>
      <c r="L158" s="232"/>
      <c r="M158" s="132"/>
      <c r="N158" s="185"/>
      <c r="O158" s="186"/>
      <c r="P158" s="186"/>
      <c r="Q158" s="186"/>
      <c r="R158" s="186"/>
      <c r="S158" s="186"/>
      <c r="T158" s="187"/>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20"/>
      <c r="C161" s="117"/>
      <c r="D161" s="118"/>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20"/>
      <c r="C162" s="236" t="s">
        <v>1</v>
      </c>
      <c r="D162" s="123"/>
      <c r="E162" s="133" t="s">
        <v>72</v>
      </c>
      <c r="F162" s="133"/>
      <c r="G162" s="133"/>
      <c r="H162" s="133"/>
      <c r="I162" s="133"/>
      <c r="J162" s="133"/>
      <c r="K162" s="10"/>
      <c r="L162" s="180" t="s">
        <v>1</v>
      </c>
      <c r="M162" s="123"/>
      <c r="N162" s="133" t="s">
        <v>73</v>
      </c>
      <c r="O162" s="133"/>
      <c r="P162" s="133"/>
      <c r="Q162" s="133"/>
      <c r="R162" s="133"/>
      <c r="S162" s="133"/>
      <c r="T162" s="11"/>
      <c r="U162" s="1"/>
    </row>
    <row r="163" spans="1:21" ht="18" customHeight="1">
      <c r="A163" s="1"/>
      <c r="B163" s="120"/>
      <c r="C163" s="232"/>
      <c r="D163" s="132"/>
      <c r="E163" s="12" t="s">
        <v>55</v>
      </c>
      <c r="F163" s="12" t="s">
        <v>37</v>
      </c>
      <c r="G163" s="12" t="s">
        <v>38</v>
      </c>
      <c r="H163" s="12" t="s">
        <v>39</v>
      </c>
      <c r="I163" s="12" t="s">
        <v>40</v>
      </c>
      <c r="J163" s="12" t="s">
        <v>41</v>
      </c>
      <c r="K163" s="13"/>
      <c r="L163" s="181"/>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4.55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8"/>
      <c r="L165" s="237"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2" t="s">
        <v>125</v>
      </c>
      <c r="F166" s="183"/>
      <c r="G166" s="183"/>
      <c r="H166" s="183"/>
      <c r="I166" s="183"/>
      <c r="J166" s="183"/>
      <c r="K166" s="233"/>
      <c r="L166" s="122" t="s">
        <v>85</v>
      </c>
      <c r="M166" s="123"/>
      <c r="N166" s="182" t="s">
        <v>126</v>
      </c>
      <c r="O166" s="183"/>
      <c r="P166" s="183"/>
      <c r="Q166" s="183"/>
      <c r="R166" s="183"/>
      <c r="S166" s="183"/>
      <c r="T166" s="184"/>
      <c r="U166" s="31"/>
    </row>
    <row r="167" spans="1:21" ht="18.75" customHeight="1">
      <c r="A167" s="1"/>
      <c r="B167" s="121"/>
      <c r="C167" s="232"/>
      <c r="D167" s="132"/>
      <c r="E167" s="185"/>
      <c r="F167" s="186"/>
      <c r="G167" s="186"/>
      <c r="H167" s="186"/>
      <c r="I167" s="186"/>
      <c r="J167" s="186"/>
      <c r="K167" s="234"/>
      <c r="L167" s="232"/>
      <c r="M167" s="132"/>
      <c r="N167" s="185"/>
      <c r="O167" s="186"/>
      <c r="P167" s="186"/>
      <c r="Q167" s="186"/>
      <c r="R167" s="186"/>
      <c r="S167" s="186"/>
      <c r="T167" s="187"/>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20"/>
      <c r="C170" s="117"/>
      <c r="D170" s="118"/>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20"/>
      <c r="C171" s="236" t="s">
        <v>1</v>
      </c>
      <c r="D171" s="123"/>
      <c r="E171" s="133" t="s">
        <v>72</v>
      </c>
      <c r="F171" s="133"/>
      <c r="G171" s="133"/>
      <c r="H171" s="133"/>
      <c r="I171" s="133"/>
      <c r="J171" s="133"/>
      <c r="K171" s="10"/>
      <c r="L171" s="180" t="s">
        <v>1</v>
      </c>
      <c r="M171" s="123"/>
      <c r="N171" s="133" t="s">
        <v>73</v>
      </c>
      <c r="O171" s="133"/>
      <c r="P171" s="133"/>
      <c r="Q171" s="133"/>
      <c r="R171" s="133"/>
      <c r="S171" s="133"/>
      <c r="T171" s="11"/>
      <c r="U171" s="1"/>
    </row>
    <row r="172" spans="1:21" ht="18" customHeight="1">
      <c r="A172" s="1"/>
      <c r="B172" s="120"/>
      <c r="C172" s="232"/>
      <c r="D172" s="132"/>
      <c r="E172" s="12" t="s">
        <v>55</v>
      </c>
      <c r="F172" s="12" t="s">
        <v>37</v>
      </c>
      <c r="G172" s="12" t="s">
        <v>38</v>
      </c>
      <c r="H172" s="12" t="s">
        <v>39</v>
      </c>
      <c r="I172" s="12" t="s">
        <v>40</v>
      </c>
      <c r="J172" s="12" t="s">
        <v>41</v>
      </c>
      <c r="K172" s="13"/>
      <c r="L172" s="181"/>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4.85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8"/>
      <c r="L174" s="237"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2" t="s">
        <v>125</v>
      </c>
      <c r="F175" s="183"/>
      <c r="G175" s="183"/>
      <c r="H175" s="183"/>
      <c r="I175" s="183"/>
      <c r="J175" s="183"/>
      <c r="K175" s="233"/>
      <c r="L175" s="122" t="s">
        <v>85</v>
      </c>
      <c r="M175" s="123"/>
      <c r="N175" s="182" t="s">
        <v>126</v>
      </c>
      <c r="O175" s="183"/>
      <c r="P175" s="183"/>
      <c r="Q175" s="183"/>
      <c r="R175" s="183"/>
      <c r="S175" s="183"/>
      <c r="T175" s="184"/>
      <c r="U175" s="31"/>
    </row>
    <row r="176" spans="1:21" ht="18.75" customHeight="1">
      <c r="A176" s="1"/>
      <c r="B176" s="121"/>
      <c r="C176" s="232"/>
      <c r="D176" s="132"/>
      <c r="E176" s="185"/>
      <c r="F176" s="186"/>
      <c r="G176" s="186"/>
      <c r="H176" s="186"/>
      <c r="I176" s="186"/>
      <c r="J176" s="186"/>
      <c r="K176" s="234"/>
      <c r="L176" s="232"/>
      <c r="M176" s="132"/>
      <c r="N176" s="185"/>
      <c r="O176" s="186"/>
      <c r="P176" s="186"/>
      <c r="Q176" s="186"/>
      <c r="R176" s="186"/>
      <c r="S176" s="186"/>
      <c r="T176" s="187"/>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20"/>
      <c r="C179" s="117"/>
      <c r="D179" s="118"/>
      <c r="E179" s="235" t="str">
        <f>AD82</f>
        <v>ファイル類、使用済み封筒は再使用に努める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20"/>
      <c r="C180" s="236" t="s">
        <v>1</v>
      </c>
      <c r="D180" s="123"/>
      <c r="E180" s="133" t="s">
        <v>72</v>
      </c>
      <c r="F180" s="133"/>
      <c r="G180" s="133"/>
      <c r="H180" s="133"/>
      <c r="I180" s="133"/>
      <c r="J180" s="133"/>
      <c r="K180" s="10"/>
      <c r="L180" s="180" t="s">
        <v>1</v>
      </c>
      <c r="M180" s="123"/>
      <c r="N180" s="133" t="s">
        <v>73</v>
      </c>
      <c r="O180" s="133"/>
      <c r="P180" s="133"/>
      <c r="Q180" s="133"/>
      <c r="R180" s="133"/>
      <c r="S180" s="133"/>
      <c r="T180" s="11"/>
      <c r="U180" s="1"/>
    </row>
    <row r="181" spans="1:21" ht="18" customHeight="1">
      <c r="A181" s="1"/>
      <c r="B181" s="120"/>
      <c r="C181" s="232"/>
      <c r="D181" s="132"/>
      <c r="E181" s="12" t="s">
        <v>55</v>
      </c>
      <c r="F181" s="12" t="s">
        <v>37</v>
      </c>
      <c r="G181" s="12" t="s">
        <v>38</v>
      </c>
      <c r="H181" s="12" t="s">
        <v>39</v>
      </c>
      <c r="I181" s="12" t="s">
        <v>40</v>
      </c>
      <c r="J181" s="12" t="s">
        <v>41</v>
      </c>
      <c r="K181" s="13"/>
      <c r="L181" s="181"/>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8"/>
      <c r="L183" s="237"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2" t="s">
        <v>125</v>
      </c>
      <c r="F184" s="183"/>
      <c r="G184" s="183"/>
      <c r="H184" s="183"/>
      <c r="I184" s="183"/>
      <c r="J184" s="183"/>
      <c r="K184" s="233"/>
      <c r="L184" s="122" t="s">
        <v>85</v>
      </c>
      <c r="M184" s="123"/>
      <c r="N184" s="182" t="s">
        <v>126</v>
      </c>
      <c r="O184" s="183"/>
      <c r="P184" s="183"/>
      <c r="Q184" s="183"/>
      <c r="R184" s="183"/>
      <c r="S184" s="183"/>
      <c r="T184" s="184"/>
      <c r="U184" s="31"/>
    </row>
    <row r="185" spans="1:21" ht="18.75" customHeight="1">
      <c r="A185" s="1"/>
      <c r="B185" s="121"/>
      <c r="C185" s="232"/>
      <c r="D185" s="132"/>
      <c r="E185" s="185"/>
      <c r="F185" s="186"/>
      <c r="G185" s="186"/>
      <c r="H185" s="186"/>
      <c r="I185" s="186"/>
      <c r="J185" s="186"/>
      <c r="K185" s="234"/>
      <c r="L185" s="232"/>
      <c r="M185" s="132"/>
      <c r="N185" s="185"/>
      <c r="O185" s="186"/>
      <c r="P185" s="186"/>
      <c r="Q185" s="186"/>
      <c r="R185" s="186"/>
      <c r="S185" s="186"/>
      <c r="T185" s="187"/>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20"/>
      <c r="C188" s="117"/>
      <c r="D188" s="118"/>
      <c r="E188" s="235" t="str">
        <f>AD83</f>
        <v>トナーカートリッジ・インクカートリッジは販売業者等による回収・再利用を徹底する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20"/>
      <c r="C189" s="236" t="s">
        <v>1</v>
      </c>
      <c r="D189" s="123"/>
      <c r="E189" s="133" t="s">
        <v>72</v>
      </c>
      <c r="F189" s="133"/>
      <c r="G189" s="133"/>
      <c r="H189" s="133"/>
      <c r="I189" s="133"/>
      <c r="J189" s="133"/>
      <c r="K189" s="10"/>
      <c r="L189" s="180" t="s">
        <v>1</v>
      </c>
      <c r="M189" s="123"/>
      <c r="N189" s="133" t="s">
        <v>73</v>
      </c>
      <c r="O189" s="133"/>
      <c r="P189" s="133"/>
      <c r="Q189" s="133"/>
      <c r="R189" s="133"/>
      <c r="S189" s="133"/>
      <c r="T189" s="11"/>
      <c r="U189" s="1"/>
    </row>
    <row r="190" spans="1:21" ht="18" customHeight="1">
      <c r="A190" s="1"/>
      <c r="B190" s="120"/>
      <c r="C190" s="232"/>
      <c r="D190" s="132"/>
      <c r="E190" s="12" t="s">
        <v>55</v>
      </c>
      <c r="F190" s="12" t="s">
        <v>37</v>
      </c>
      <c r="G190" s="12" t="s">
        <v>38</v>
      </c>
      <c r="H190" s="12" t="s">
        <v>39</v>
      </c>
      <c r="I190" s="12" t="s">
        <v>40</v>
      </c>
      <c r="J190" s="12" t="s">
        <v>41</v>
      </c>
      <c r="K190" s="13"/>
      <c r="L190" s="181"/>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8"/>
      <c r="L192" s="237"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2" t="s">
        <v>125</v>
      </c>
      <c r="F193" s="183"/>
      <c r="G193" s="183"/>
      <c r="H193" s="183"/>
      <c r="I193" s="183"/>
      <c r="J193" s="183"/>
      <c r="K193" s="233"/>
      <c r="L193" s="122" t="s">
        <v>85</v>
      </c>
      <c r="M193" s="123"/>
      <c r="N193" s="182" t="s">
        <v>126</v>
      </c>
      <c r="O193" s="183"/>
      <c r="P193" s="183"/>
      <c r="Q193" s="183"/>
      <c r="R193" s="183"/>
      <c r="S193" s="183"/>
      <c r="T193" s="184"/>
      <c r="U193" s="31"/>
    </row>
    <row r="194" spans="1:21" ht="18.75" customHeight="1">
      <c r="A194" s="1"/>
      <c r="B194" s="121"/>
      <c r="C194" s="232"/>
      <c r="D194" s="132"/>
      <c r="E194" s="185"/>
      <c r="F194" s="186"/>
      <c r="G194" s="186"/>
      <c r="H194" s="186"/>
      <c r="I194" s="186"/>
      <c r="J194" s="186"/>
      <c r="K194" s="234"/>
      <c r="L194" s="232"/>
      <c r="M194" s="132"/>
      <c r="N194" s="185"/>
      <c r="O194" s="186"/>
      <c r="P194" s="186"/>
      <c r="Q194" s="186"/>
      <c r="R194" s="186"/>
      <c r="S194" s="186"/>
      <c r="T194" s="187"/>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20"/>
      <c r="C197" s="117"/>
      <c r="D197" s="118"/>
      <c r="E197" s="235" t="str">
        <f>AD84</f>
        <v>本市が定める分別方法に従い、分別回収を徹底し資源化を推進する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20"/>
      <c r="C198" s="236" t="s">
        <v>1</v>
      </c>
      <c r="D198" s="123"/>
      <c r="E198" s="133" t="s">
        <v>72</v>
      </c>
      <c r="F198" s="133"/>
      <c r="G198" s="133"/>
      <c r="H198" s="133"/>
      <c r="I198" s="133"/>
      <c r="J198" s="133"/>
      <c r="K198" s="10"/>
      <c r="L198" s="180" t="s">
        <v>1</v>
      </c>
      <c r="M198" s="123"/>
      <c r="N198" s="133" t="s">
        <v>73</v>
      </c>
      <c r="O198" s="133"/>
      <c r="P198" s="133"/>
      <c r="Q198" s="133"/>
      <c r="R198" s="133"/>
      <c r="S198" s="133"/>
      <c r="T198" s="11"/>
      <c r="U198" s="1"/>
    </row>
    <row r="199" spans="1:21" ht="18" customHeight="1">
      <c r="A199" s="1"/>
      <c r="B199" s="120"/>
      <c r="C199" s="232"/>
      <c r="D199" s="132"/>
      <c r="E199" s="12" t="s">
        <v>55</v>
      </c>
      <c r="F199" s="12" t="s">
        <v>37</v>
      </c>
      <c r="G199" s="12" t="s">
        <v>38</v>
      </c>
      <c r="H199" s="12" t="s">
        <v>39</v>
      </c>
      <c r="I199" s="12" t="s">
        <v>40</v>
      </c>
      <c r="J199" s="12" t="s">
        <v>41</v>
      </c>
      <c r="K199" s="13"/>
      <c r="L199" s="181"/>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4.88</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8"/>
      <c r="L201" s="237"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2" t="s">
        <v>125</v>
      </c>
      <c r="F202" s="183"/>
      <c r="G202" s="183"/>
      <c r="H202" s="183"/>
      <c r="I202" s="183"/>
      <c r="J202" s="183"/>
      <c r="K202" s="233"/>
      <c r="L202" s="122" t="s">
        <v>85</v>
      </c>
      <c r="M202" s="123"/>
      <c r="N202" s="182" t="s">
        <v>126</v>
      </c>
      <c r="O202" s="183"/>
      <c r="P202" s="183"/>
      <c r="Q202" s="183"/>
      <c r="R202" s="183"/>
      <c r="S202" s="183"/>
      <c r="T202" s="184"/>
      <c r="U202" s="31"/>
    </row>
    <row r="203" spans="1:21" ht="18.75" customHeight="1">
      <c r="A203" s="1"/>
      <c r="B203" s="121"/>
      <c r="C203" s="232"/>
      <c r="D203" s="132"/>
      <c r="E203" s="185"/>
      <c r="F203" s="186"/>
      <c r="G203" s="186"/>
      <c r="H203" s="186"/>
      <c r="I203" s="186"/>
      <c r="J203" s="186"/>
      <c r="K203" s="234"/>
      <c r="L203" s="232"/>
      <c r="M203" s="132"/>
      <c r="N203" s="185"/>
      <c r="O203" s="186"/>
      <c r="P203" s="186"/>
      <c r="Q203" s="186"/>
      <c r="R203" s="186"/>
      <c r="S203" s="186"/>
      <c r="T203" s="187"/>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20"/>
      <c r="C206" s="117"/>
      <c r="D206" s="118"/>
      <c r="E206" s="235" t="str">
        <f>AD85</f>
        <v>破棄に注意を要する文書は極力シュレッダーをかけ、紙のリサイクルに回す</v>
      </c>
      <c r="F206" s="235"/>
      <c r="G206" s="235"/>
      <c r="H206" s="235"/>
      <c r="I206" s="235"/>
      <c r="J206" s="235"/>
      <c r="K206" s="235"/>
      <c r="L206" s="235"/>
      <c r="M206" s="235"/>
      <c r="N206" s="235"/>
      <c r="O206" s="235"/>
      <c r="P206" s="235"/>
      <c r="Q206" s="235"/>
      <c r="R206" s="235"/>
      <c r="S206" s="235"/>
      <c r="T206" s="235"/>
      <c r="U206" s="30"/>
    </row>
    <row r="207" spans="1:21" ht="13.5" customHeight="1">
      <c r="A207" s="1"/>
      <c r="B207" s="120"/>
      <c r="C207" s="236" t="s">
        <v>1</v>
      </c>
      <c r="D207" s="123"/>
      <c r="E207" s="133" t="s">
        <v>72</v>
      </c>
      <c r="F207" s="133"/>
      <c r="G207" s="133"/>
      <c r="H207" s="133"/>
      <c r="I207" s="133"/>
      <c r="J207" s="133"/>
      <c r="K207" s="10"/>
      <c r="L207" s="180" t="s">
        <v>1</v>
      </c>
      <c r="M207" s="123"/>
      <c r="N207" s="133" t="s">
        <v>73</v>
      </c>
      <c r="O207" s="133"/>
      <c r="P207" s="133"/>
      <c r="Q207" s="133"/>
      <c r="R207" s="133"/>
      <c r="S207" s="133"/>
      <c r="T207" s="11"/>
      <c r="U207" s="1"/>
    </row>
    <row r="208" spans="1:21" ht="18" customHeight="1">
      <c r="A208" s="1"/>
      <c r="B208" s="120"/>
      <c r="C208" s="232"/>
      <c r="D208" s="132"/>
      <c r="E208" s="12" t="s">
        <v>55</v>
      </c>
      <c r="F208" s="12" t="s">
        <v>37</v>
      </c>
      <c r="G208" s="12" t="s">
        <v>38</v>
      </c>
      <c r="H208" s="12" t="s">
        <v>39</v>
      </c>
      <c r="I208" s="12" t="s">
        <v>40</v>
      </c>
      <c r="J208" s="12" t="s">
        <v>41</v>
      </c>
      <c r="K208" s="13"/>
      <c r="L208" s="181"/>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4.3</v>
      </c>
      <c r="F209" s="129"/>
      <c r="G209" s="129"/>
      <c r="H209" s="129"/>
      <c r="I209" s="129"/>
      <c r="J209" s="129"/>
      <c r="K209" s="130"/>
      <c r="L209" s="131" t="s">
        <v>117</v>
      </c>
      <c r="M209" s="132"/>
      <c r="N209" s="129">
        <v>4.13</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8"/>
      <c r="L210" s="237"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2" t="s">
        <v>125</v>
      </c>
      <c r="F211" s="183"/>
      <c r="G211" s="183"/>
      <c r="H211" s="183"/>
      <c r="I211" s="183"/>
      <c r="J211" s="183"/>
      <c r="K211" s="233"/>
      <c r="L211" s="122" t="s">
        <v>85</v>
      </c>
      <c r="M211" s="123"/>
      <c r="N211" s="182" t="s">
        <v>126</v>
      </c>
      <c r="O211" s="183"/>
      <c r="P211" s="183"/>
      <c r="Q211" s="183"/>
      <c r="R211" s="183"/>
      <c r="S211" s="183"/>
      <c r="T211" s="184"/>
      <c r="U211" s="31"/>
    </row>
    <row r="212" spans="1:21" ht="18.75" customHeight="1">
      <c r="A212" s="1"/>
      <c r="B212" s="121"/>
      <c r="C212" s="232"/>
      <c r="D212" s="132"/>
      <c r="E212" s="185"/>
      <c r="F212" s="186"/>
      <c r="G212" s="186"/>
      <c r="H212" s="186"/>
      <c r="I212" s="186"/>
      <c r="J212" s="186"/>
      <c r="K212" s="234"/>
      <c r="L212" s="232"/>
      <c r="M212" s="132"/>
      <c r="N212" s="185"/>
      <c r="O212" s="186"/>
      <c r="P212" s="186"/>
      <c r="Q212" s="186"/>
      <c r="R212" s="186"/>
      <c r="S212" s="186"/>
      <c r="T212" s="187"/>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20"/>
      <c r="C215" s="117"/>
      <c r="D215" s="118"/>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20"/>
      <c r="C216" s="236" t="s">
        <v>1</v>
      </c>
      <c r="D216" s="123"/>
      <c r="E216" s="133" t="s">
        <v>72</v>
      </c>
      <c r="F216" s="133"/>
      <c r="G216" s="133"/>
      <c r="H216" s="133"/>
      <c r="I216" s="133"/>
      <c r="J216" s="133"/>
      <c r="K216" s="10"/>
      <c r="L216" s="180" t="s">
        <v>1</v>
      </c>
      <c r="M216" s="123"/>
      <c r="N216" s="133" t="s">
        <v>73</v>
      </c>
      <c r="O216" s="133"/>
      <c r="P216" s="133"/>
      <c r="Q216" s="133"/>
      <c r="R216" s="133"/>
      <c r="S216" s="133"/>
      <c r="T216" s="11"/>
      <c r="U216" s="1"/>
    </row>
    <row r="217" spans="1:21" ht="18" customHeight="1">
      <c r="A217" s="1"/>
      <c r="B217" s="120"/>
      <c r="C217" s="232"/>
      <c r="D217" s="132"/>
      <c r="E217" s="12" t="s">
        <v>55</v>
      </c>
      <c r="F217" s="12" t="s">
        <v>37</v>
      </c>
      <c r="G217" s="12" t="s">
        <v>38</v>
      </c>
      <c r="H217" s="12" t="s">
        <v>39</v>
      </c>
      <c r="I217" s="12" t="s">
        <v>40</v>
      </c>
      <c r="J217" s="12" t="s">
        <v>41</v>
      </c>
      <c r="K217" s="13"/>
      <c r="L217" s="181"/>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5</v>
      </c>
      <c r="F218" s="129"/>
      <c r="G218" s="129"/>
      <c r="H218" s="129"/>
      <c r="I218" s="129"/>
      <c r="J218" s="129"/>
      <c r="K218" s="130"/>
      <c r="L218" s="131" t="s">
        <v>117</v>
      </c>
      <c r="M218" s="132"/>
      <c r="N218" s="129">
        <v>4.15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8"/>
      <c r="L219" s="237"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2" t="s">
        <v>125</v>
      </c>
      <c r="F220" s="183"/>
      <c r="G220" s="183"/>
      <c r="H220" s="183"/>
      <c r="I220" s="183"/>
      <c r="J220" s="183"/>
      <c r="K220" s="233"/>
      <c r="L220" s="122" t="s">
        <v>85</v>
      </c>
      <c r="M220" s="123"/>
      <c r="N220" s="182" t="s">
        <v>126</v>
      </c>
      <c r="O220" s="183"/>
      <c r="P220" s="183"/>
      <c r="Q220" s="183"/>
      <c r="R220" s="183"/>
      <c r="S220" s="183"/>
      <c r="T220" s="184"/>
      <c r="U220" s="31"/>
    </row>
    <row r="221" spans="1:21" ht="18.75" customHeight="1">
      <c r="A221" s="1"/>
      <c r="B221" s="121"/>
      <c r="C221" s="232"/>
      <c r="D221" s="132"/>
      <c r="E221" s="185"/>
      <c r="F221" s="186"/>
      <c r="G221" s="186"/>
      <c r="H221" s="186"/>
      <c r="I221" s="186"/>
      <c r="J221" s="186"/>
      <c r="K221" s="234"/>
      <c r="L221" s="232"/>
      <c r="M221" s="132"/>
      <c r="N221" s="185"/>
      <c r="O221" s="186"/>
      <c r="P221" s="186"/>
      <c r="Q221" s="186"/>
      <c r="R221" s="186"/>
      <c r="S221" s="186"/>
      <c r="T221" s="187"/>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20"/>
      <c r="C224" s="117"/>
      <c r="D224" s="118"/>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20"/>
      <c r="C225" s="236" t="s">
        <v>1</v>
      </c>
      <c r="D225" s="123"/>
      <c r="E225" s="133" t="s">
        <v>72</v>
      </c>
      <c r="F225" s="133"/>
      <c r="G225" s="133"/>
      <c r="H225" s="133"/>
      <c r="I225" s="133"/>
      <c r="J225" s="133"/>
      <c r="K225" s="10"/>
      <c r="L225" s="180" t="s">
        <v>1</v>
      </c>
      <c r="M225" s="123"/>
      <c r="N225" s="133" t="s">
        <v>73</v>
      </c>
      <c r="O225" s="133"/>
      <c r="P225" s="133"/>
      <c r="Q225" s="133"/>
      <c r="R225" s="133"/>
      <c r="S225" s="133"/>
      <c r="T225" s="11"/>
      <c r="U225" s="1"/>
    </row>
    <row r="226" spans="1:21" ht="18" customHeight="1">
      <c r="A226" s="1"/>
      <c r="B226" s="120"/>
      <c r="C226" s="232"/>
      <c r="D226" s="132"/>
      <c r="E226" s="12" t="s">
        <v>55</v>
      </c>
      <c r="F226" s="12" t="s">
        <v>37</v>
      </c>
      <c r="G226" s="12" t="s">
        <v>38</v>
      </c>
      <c r="H226" s="12" t="s">
        <v>39</v>
      </c>
      <c r="I226" s="12" t="s">
        <v>40</v>
      </c>
      <c r="J226" s="12" t="s">
        <v>41</v>
      </c>
      <c r="K226" s="13"/>
      <c r="L226" s="181"/>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5</v>
      </c>
      <c r="F227" s="129"/>
      <c r="G227" s="129"/>
      <c r="H227" s="129"/>
      <c r="I227" s="129"/>
      <c r="J227" s="129"/>
      <c r="K227" s="130"/>
      <c r="L227" s="131" t="s">
        <v>117</v>
      </c>
      <c r="M227" s="132"/>
      <c r="N227" s="129">
        <v>4.3</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8"/>
      <c r="L228" s="237"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2" t="s">
        <v>125</v>
      </c>
      <c r="F229" s="183"/>
      <c r="G229" s="183"/>
      <c r="H229" s="183"/>
      <c r="I229" s="183"/>
      <c r="J229" s="183"/>
      <c r="K229" s="233"/>
      <c r="L229" s="122" t="s">
        <v>85</v>
      </c>
      <c r="M229" s="123"/>
      <c r="N229" s="182" t="s">
        <v>126</v>
      </c>
      <c r="O229" s="183"/>
      <c r="P229" s="183"/>
      <c r="Q229" s="183"/>
      <c r="R229" s="183"/>
      <c r="S229" s="183"/>
      <c r="T229" s="184"/>
      <c r="U229" s="31"/>
    </row>
    <row r="230" spans="1:21" ht="18.75" customHeight="1">
      <c r="A230" s="1"/>
      <c r="B230" s="121"/>
      <c r="C230" s="232"/>
      <c r="D230" s="132"/>
      <c r="E230" s="185"/>
      <c r="F230" s="186"/>
      <c r="G230" s="186"/>
      <c r="H230" s="186"/>
      <c r="I230" s="186"/>
      <c r="J230" s="186"/>
      <c r="K230" s="234"/>
      <c r="L230" s="232"/>
      <c r="M230" s="132"/>
      <c r="N230" s="185"/>
      <c r="O230" s="186"/>
      <c r="P230" s="186"/>
      <c r="Q230" s="186"/>
      <c r="R230" s="186"/>
      <c r="S230" s="186"/>
      <c r="T230" s="187"/>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20"/>
      <c r="C233" s="117"/>
      <c r="D233" s="118"/>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20"/>
      <c r="C234" s="236" t="s">
        <v>1</v>
      </c>
      <c r="D234" s="123"/>
      <c r="E234" s="133" t="s">
        <v>72</v>
      </c>
      <c r="F234" s="133"/>
      <c r="G234" s="133"/>
      <c r="H234" s="133"/>
      <c r="I234" s="133"/>
      <c r="J234" s="133"/>
      <c r="K234" s="10"/>
      <c r="L234" s="180" t="s">
        <v>1</v>
      </c>
      <c r="M234" s="123"/>
      <c r="N234" s="133" t="s">
        <v>73</v>
      </c>
      <c r="O234" s="133"/>
      <c r="P234" s="133"/>
      <c r="Q234" s="133"/>
      <c r="R234" s="133"/>
      <c r="S234" s="133"/>
      <c r="T234" s="11"/>
      <c r="U234" s="1"/>
    </row>
    <row r="235" spans="1:21" ht="18" customHeight="1">
      <c r="A235" s="1"/>
      <c r="B235" s="120"/>
      <c r="C235" s="232"/>
      <c r="D235" s="132"/>
      <c r="E235" s="12" t="s">
        <v>55</v>
      </c>
      <c r="F235" s="12" t="s">
        <v>37</v>
      </c>
      <c r="G235" s="12" t="s">
        <v>38</v>
      </c>
      <c r="H235" s="12" t="s">
        <v>39</v>
      </c>
      <c r="I235" s="12" t="s">
        <v>40</v>
      </c>
      <c r="J235" s="12" t="s">
        <v>41</v>
      </c>
      <c r="K235" s="13"/>
      <c r="L235" s="181"/>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v>
      </c>
      <c r="F236" s="129"/>
      <c r="G236" s="129"/>
      <c r="H236" s="129"/>
      <c r="I236" s="129"/>
      <c r="J236" s="129"/>
      <c r="K236" s="130"/>
      <c r="L236" s="131" t="s">
        <v>117</v>
      </c>
      <c r="M236" s="132"/>
      <c r="N236" s="129">
        <v>4.15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8"/>
      <c r="L237" s="237"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2" t="s">
        <v>125</v>
      </c>
      <c r="F238" s="183"/>
      <c r="G238" s="183"/>
      <c r="H238" s="183"/>
      <c r="I238" s="183"/>
      <c r="J238" s="183"/>
      <c r="K238" s="233"/>
      <c r="L238" s="122" t="s">
        <v>85</v>
      </c>
      <c r="M238" s="123"/>
      <c r="N238" s="182" t="s">
        <v>126</v>
      </c>
      <c r="O238" s="183"/>
      <c r="P238" s="183"/>
      <c r="Q238" s="183"/>
      <c r="R238" s="183"/>
      <c r="S238" s="183"/>
      <c r="T238" s="184"/>
      <c r="U238" s="31"/>
    </row>
    <row r="239" spans="1:21" ht="18.75" customHeight="1">
      <c r="A239" s="1"/>
      <c r="B239" s="121"/>
      <c r="C239" s="232"/>
      <c r="D239" s="132"/>
      <c r="E239" s="185"/>
      <c r="F239" s="186"/>
      <c r="G239" s="186"/>
      <c r="H239" s="186"/>
      <c r="I239" s="186"/>
      <c r="J239" s="186"/>
      <c r="K239" s="234"/>
      <c r="L239" s="232"/>
      <c r="M239" s="132"/>
      <c r="N239" s="185"/>
      <c r="O239" s="186"/>
      <c r="P239" s="186"/>
      <c r="Q239" s="186"/>
      <c r="R239" s="186"/>
      <c r="S239" s="186"/>
      <c r="T239" s="187"/>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20"/>
      <c r="C242" s="117"/>
      <c r="D242" s="118"/>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20"/>
      <c r="C243" s="236" t="s">
        <v>1</v>
      </c>
      <c r="D243" s="123"/>
      <c r="E243" s="133" t="s">
        <v>72</v>
      </c>
      <c r="F243" s="133"/>
      <c r="G243" s="133"/>
      <c r="H243" s="133"/>
      <c r="I243" s="133"/>
      <c r="J243" s="133"/>
      <c r="K243" s="10"/>
      <c r="L243" s="180" t="s">
        <v>1</v>
      </c>
      <c r="M243" s="123"/>
      <c r="N243" s="133" t="s">
        <v>73</v>
      </c>
      <c r="O243" s="133"/>
      <c r="P243" s="133"/>
      <c r="Q243" s="133"/>
      <c r="R243" s="133"/>
      <c r="S243" s="133"/>
      <c r="T243" s="11"/>
      <c r="U243" s="1"/>
    </row>
    <row r="244" spans="1:21" ht="18" customHeight="1">
      <c r="A244" s="1"/>
      <c r="B244" s="120"/>
      <c r="C244" s="232"/>
      <c r="D244" s="132"/>
      <c r="E244" s="12" t="s">
        <v>55</v>
      </c>
      <c r="F244" s="12" t="s">
        <v>37</v>
      </c>
      <c r="G244" s="12" t="s">
        <v>38</v>
      </c>
      <c r="H244" s="12" t="s">
        <v>39</v>
      </c>
      <c r="I244" s="12" t="s">
        <v>40</v>
      </c>
      <c r="J244" s="12" t="s">
        <v>41</v>
      </c>
      <c r="K244" s="13"/>
      <c r="L244" s="181"/>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4</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28"/>
      <c r="G246" s="128"/>
      <c r="H246" s="128"/>
      <c r="I246" s="128"/>
      <c r="J246" s="128"/>
      <c r="K246" s="238"/>
      <c r="L246" s="237"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2" t="s">
        <v>125</v>
      </c>
      <c r="F247" s="183"/>
      <c r="G247" s="183"/>
      <c r="H247" s="183"/>
      <c r="I247" s="183"/>
      <c r="J247" s="183"/>
      <c r="K247" s="233"/>
      <c r="L247" s="122" t="s">
        <v>85</v>
      </c>
      <c r="M247" s="123"/>
      <c r="N247" s="182" t="s">
        <v>126</v>
      </c>
      <c r="O247" s="183"/>
      <c r="P247" s="183"/>
      <c r="Q247" s="183"/>
      <c r="R247" s="183"/>
      <c r="S247" s="183"/>
      <c r="T247" s="184"/>
      <c r="U247" s="31"/>
    </row>
    <row r="248" spans="1:21" ht="18.75" customHeight="1">
      <c r="A248" s="1"/>
      <c r="B248" s="121"/>
      <c r="C248" s="232"/>
      <c r="D248" s="132"/>
      <c r="E248" s="185"/>
      <c r="F248" s="186"/>
      <c r="G248" s="186"/>
      <c r="H248" s="186"/>
      <c r="I248" s="186"/>
      <c r="J248" s="186"/>
      <c r="K248" s="234"/>
      <c r="L248" s="232"/>
      <c r="M248" s="132"/>
      <c r="N248" s="185"/>
      <c r="O248" s="186"/>
      <c r="P248" s="186"/>
      <c r="Q248" s="186"/>
      <c r="R248" s="186"/>
      <c r="S248" s="186"/>
      <c r="T248" s="187"/>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5">
        <v>1</v>
      </c>
      <c r="C252" s="268" t="s">
        <v>0</v>
      </c>
      <c r="D252" s="269"/>
      <c r="E252" s="272" t="s">
        <v>190</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3"/>
      <c r="E254" s="133" t="s">
        <v>72</v>
      </c>
      <c r="F254" s="133"/>
      <c r="G254" s="133"/>
      <c r="H254" s="133"/>
      <c r="I254" s="133"/>
      <c r="J254" s="133"/>
      <c r="K254" s="10"/>
      <c r="L254" s="180" t="s">
        <v>1</v>
      </c>
      <c r="M254" s="123"/>
      <c r="N254" s="133" t="s">
        <v>73</v>
      </c>
      <c r="O254" s="133"/>
      <c r="P254" s="133"/>
      <c r="Q254" s="133"/>
      <c r="R254" s="133"/>
      <c r="S254" s="133"/>
      <c r="T254" s="11"/>
      <c r="U254" s="1"/>
    </row>
    <row r="255" spans="1:21" ht="18" customHeight="1">
      <c r="A255" s="1"/>
      <c r="B255" s="266"/>
      <c r="C255" s="232"/>
      <c r="D255" s="132"/>
      <c r="E255" s="12" t="s">
        <v>55</v>
      </c>
      <c r="F255" s="12" t="s">
        <v>37</v>
      </c>
      <c r="G255" s="12" t="s">
        <v>38</v>
      </c>
      <c r="H255" s="12" t="s">
        <v>39</v>
      </c>
      <c r="I255" s="12" t="s">
        <v>40</v>
      </c>
      <c r="J255" s="12" t="s">
        <v>41</v>
      </c>
      <c r="K255" s="13"/>
      <c r="L255" s="181"/>
      <c r="M255" s="132"/>
      <c r="N255" s="12" t="s">
        <v>42</v>
      </c>
      <c r="O255" s="12" t="s">
        <v>43</v>
      </c>
      <c r="P255" s="12" t="s">
        <v>44</v>
      </c>
      <c r="Q255" s="12" t="s">
        <v>45</v>
      </c>
      <c r="R255" s="12" t="s">
        <v>46</v>
      </c>
      <c r="S255" s="12" t="s">
        <v>47</v>
      </c>
      <c r="T255" s="14"/>
      <c r="U255" s="1"/>
    </row>
    <row r="256" spans="1:21" ht="24.75" customHeight="1">
      <c r="A256" s="1"/>
      <c r="B256" s="266"/>
      <c r="C256" s="122" t="s">
        <v>117</v>
      </c>
      <c r="D256" s="123"/>
      <c r="E256" s="129">
        <v>5</v>
      </c>
      <c r="F256" s="129"/>
      <c r="G256" s="129"/>
      <c r="H256" s="129"/>
      <c r="I256" s="129"/>
      <c r="J256" s="129"/>
      <c r="K256" s="130"/>
      <c r="L256" s="131" t="s">
        <v>117</v>
      </c>
      <c r="M256" s="132"/>
      <c r="N256" s="129">
        <v>4.76</v>
      </c>
      <c r="O256" s="129"/>
      <c r="P256" s="129"/>
      <c r="Q256" s="129"/>
      <c r="R256" s="129"/>
      <c r="S256" s="129"/>
      <c r="T256" s="129"/>
      <c r="U256" s="31"/>
    </row>
    <row r="257" spans="1:21" ht="24.75" customHeight="1">
      <c r="A257" s="1"/>
      <c r="B257" s="266"/>
      <c r="C257" s="94" t="s">
        <v>118</v>
      </c>
      <c r="D257" s="95"/>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118</v>
      </c>
      <c r="M257" s="95"/>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2" t="s">
        <v>85</v>
      </c>
      <c r="D258" s="123"/>
      <c r="E258" s="182" t="s">
        <v>125</v>
      </c>
      <c r="F258" s="183"/>
      <c r="G258" s="183"/>
      <c r="H258" s="183"/>
      <c r="I258" s="183"/>
      <c r="J258" s="183"/>
      <c r="K258" s="233"/>
      <c r="L258" s="122" t="s">
        <v>85</v>
      </c>
      <c r="M258" s="123"/>
      <c r="N258" s="182" t="s">
        <v>126</v>
      </c>
      <c r="O258" s="183"/>
      <c r="P258" s="183"/>
      <c r="Q258" s="183"/>
      <c r="R258" s="183"/>
      <c r="S258" s="183"/>
      <c r="T258" s="184"/>
      <c r="U258" s="31"/>
    </row>
    <row r="259" spans="1:21" ht="18.75" customHeight="1">
      <c r="A259" s="1"/>
      <c r="B259" s="267"/>
      <c r="C259" s="232"/>
      <c r="D259" s="132"/>
      <c r="E259" s="185"/>
      <c r="F259" s="186"/>
      <c r="G259" s="186"/>
      <c r="H259" s="186"/>
      <c r="I259" s="186"/>
      <c r="J259" s="186"/>
      <c r="K259" s="234"/>
      <c r="L259" s="232"/>
      <c r="M259" s="132"/>
      <c r="N259" s="185"/>
      <c r="O259" s="186"/>
      <c r="P259" s="186"/>
      <c r="Q259" s="186"/>
      <c r="R259" s="186"/>
      <c r="S259" s="186"/>
      <c r="T259" s="187"/>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3"/>
      <c r="E263" s="133" t="s">
        <v>72</v>
      </c>
      <c r="F263" s="133"/>
      <c r="G263" s="133"/>
      <c r="H263" s="133"/>
      <c r="I263" s="133"/>
      <c r="J263" s="133"/>
      <c r="K263" s="10"/>
      <c r="L263" s="180" t="s">
        <v>1</v>
      </c>
      <c r="M263" s="123"/>
      <c r="N263" s="133" t="s">
        <v>73</v>
      </c>
      <c r="O263" s="133"/>
      <c r="P263" s="133"/>
      <c r="Q263" s="133"/>
      <c r="R263" s="133"/>
      <c r="S263" s="133"/>
      <c r="T263" s="11"/>
      <c r="U263" s="1"/>
    </row>
    <row r="264" spans="1:21" ht="18" customHeight="1">
      <c r="A264" s="1"/>
      <c r="B264" s="266"/>
      <c r="C264" s="232"/>
      <c r="D264" s="132"/>
      <c r="E264" s="12" t="s">
        <v>55</v>
      </c>
      <c r="F264" s="12" t="s">
        <v>37</v>
      </c>
      <c r="G264" s="12" t="s">
        <v>38</v>
      </c>
      <c r="H264" s="12" t="s">
        <v>39</v>
      </c>
      <c r="I264" s="12" t="s">
        <v>40</v>
      </c>
      <c r="J264" s="12" t="s">
        <v>41</v>
      </c>
      <c r="K264" s="13"/>
      <c r="L264" s="181"/>
      <c r="M264" s="132"/>
      <c r="N264" s="12" t="s">
        <v>42</v>
      </c>
      <c r="O264" s="12" t="s">
        <v>43</v>
      </c>
      <c r="P264" s="12" t="s">
        <v>44</v>
      </c>
      <c r="Q264" s="12" t="s">
        <v>45</v>
      </c>
      <c r="R264" s="12" t="s">
        <v>46</v>
      </c>
      <c r="S264" s="12" t="s">
        <v>47</v>
      </c>
      <c r="T264" s="14"/>
      <c r="U264" s="1"/>
    </row>
    <row r="265" spans="1:21" ht="24.75" customHeight="1">
      <c r="A265" s="1"/>
      <c r="B265" s="266"/>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6"/>
      <c r="C266" s="94" t="s">
        <v>118</v>
      </c>
      <c r="D266" s="95"/>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118</v>
      </c>
      <c r="M266" s="95"/>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2" t="s">
        <v>85</v>
      </c>
      <c r="D267" s="123"/>
      <c r="E267" s="182" t="s">
        <v>125</v>
      </c>
      <c r="F267" s="183"/>
      <c r="G267" s="183"/>
      <c r="H267" s="183"/>
      <c r="I267" s="183"/>
      <c r="J267" s="183"/>
      <c r="K267" s="233"/>
      <c r="L267" s="122" t="s">
        <v>85</v>
      </c>
      <c r="M267" s="123"/>
      <c r="N267" s="182" t="s">
        <v>126</v>
      </c>
      <c r="O267" s="183"/>
      <c r="P267" s="183"/>
      <c r="Q267" s="183"/>
      <c r="R267" s="183"/>
      <c r="S267" s="183"/>
      <c r="T267" s="184"/>
      <c r="U267" s="31"/>
    </row>
    <row r="268" spans="1:21" ht="18.75" customHeight="1">
      <c r="A268" s="1"/>
      <c r="B268" s="267"/>
      <c r="C268" s="232"/>
      <c r="D268" s="132"/>
      <c r="E268" s="185"/>
      <c r="F268" s="186"/>
      <c r="G268" s="186"/>
      <c r="H268" s="186"/>
      <c r="I268" s="186"/>
      <c r="J268" s="186"/>
      <c r="K268" s="234"/>
      <c r="L268" s="232"/>
      <c r="M268" s="132"/>
      <c r="N268" s="185"/>
      <c r="O268" s="186"/>
      <c r="P268" s="186"/>
      <c r="Q268" s="186"/>
      <c r="R268" s="186"/>
      <c r="S268" s="186"/>
      <c r="T268" s="187"/>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3"/>
      <c r="E272" s="133" t="s">
        <v>72</v>
      </c>
      <c r="F272" s="133"/>
      <c r="G272" s="133"/>
      <c r="H272" s="133"/>
      <c r="I272" s="133"/>
      <c r="J272" s="133"/>
      <c r="K272" s="10"/>
      <c r="L272" s="180" t="s">
        <v>1</v>
      </c>
      <c r="M272" s="123"/>
      <c r="N272" s="133" t="s">
        <v>73</v>
      </c>
      <c r="O272" s="133"/>
      <c r="P272" s="133"/>
      <c r="Q272" s="133"/>
      <c r="R272" s="133"/>
      <c r="S272" s="133"/>
      <c r="T272" s="11"/>
      <c r="U272" s="1"/>
    </row>
    <row r="273" spans="1:21" ht="18" customHeight="1">
      <c r="A273" s="1"/>
      <c r="B273" s="266"/>
      <c r="C273" s="232"/>
      <c r="D273" s="132"/>
      <c r="E273" s="12" t="s">
        <v>55</v>
      </c>
      <c r="F273" s="12" t="s">
        <v>37</v>
      </c>
      <c r="G273" s="12" t="s">
        <v>38</v>
      </c>
      <c r="H273" s="12" t="s">
        <v>39</v>
      </c>
      <c r="I273" s="12" t="s">
        <v>40</v>
      </c>
      <c r="J273" s="12" t="s">
        <v>41</v>
      </c>
      <c r="K273" s="13"/>
      <c r="L273" s="181"/>
      <c r="M273" s="132"/>
      <c r="N273" s="12" t="s">
        <v>42</v>
      </c>
      <c r="O273" s="12" t="s">
        <v>43</v>
      </c>
      <c r="P273" s="12" t="s">
        <v>44</v>
      </c>
      <c r="Q273" s="12" t="s">
        <v>45</v>
      </c>
      <c r="R273" s="12" t="s">
        <v>46</v>
      </c>
      <c r="S273" s="12" t="s">
        <v>47</v>
      </c>
      <c r="T273" s="14"/>
      <c r="U273" s="1"/>
    </row>
    <row r="274" spans="1:21" ht="24.75" customHeight="1">
      <c r="A274" s="1"/>
      <c r="B274" s="266"/>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6"/>
      <c r="C275" s="94" t="s">
        <v>118</v>
      </c>
      <c r="D275" s="95"/>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118</v>
      </c>
      <c r="M275" s="95"/>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2" t="s">
        <v>85</v>
      </c>
      <c r="D276" s="123"/>
      <c r="E276" s="182" t="s">
        <v>125</v>
      </c>
      <c r="F276" s="183"/>
      <c r="G276" s="183"/>
      <c r="H276" s="183"/>
      <c r="I276" s="183"/>
      <c r="J276" s="183"/>
      <c r="K276" s="233"/>
      <c r="L276" s="122" t="s">
        <v>85</v>
      </c>
      <c r="M276" s="123"/>
      <c r="N276" s="182" t="s">
        <v>126</v>
      </c>
      <c r="O276" s="183"/>
      <c r="P276" s="183"/>
      <c r="Q276" s="183"/>
      <c r="R276" s="183"/>
      <c r="S276" s="183"/>
      <c r="T276" s="184"/>
      <c r="U276" s="31"/>
    </row>
    <row r="277" spans="1:21" ht="18.75" customHeight="1">
      <c r="A277" s="1"/>
      <c r="B277" s="267"/>
      <c r="C277" s="232"/>
      <c r="D277" s="132"/>
      <c r="E277" s="185"/>
      <c r="F277" s="186"/>
      <c r="G277" s="186"/>
      <c r="H277" s="186"/>
      <c r="I277" s="186"/>
      <c r="J277" s="186"/>
      <c r="K277" s="234"/>
      <c r="L277" s="232"/>
      <c r="M277" s="132"/>
      <c r="N277" s="185"/>
      <c r="O277" s="186"/>
      <c r="P277" s="186"/>
      <c r="Q277" s="186"/>
      <c r="R277" s="186"/>
      <c r="S277" s="186"/>
      <c r="T277" s="187"/>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3"/>
      <c r="E281" s="133" t="s">
        <v>72</v>
      </c>
      <c r="F281" s="133"/>
      <c r="G281" s="133"/>
      <c r="H281" s="133"/>
      <c r="I281" s="133"/>
      <c r="J281" s="133"/>
      <c r="K281" s="10"/>
      <c r="L281" s="180" t="s">
        <v>1</v>
      </c>
      <c r="M281" s="123"/>
      <c r="N281" s="133" t="s">
        <v>73</v>
      </c>
      <c r="O281" s="133"/>
      <c r="P281" s="133"/>
      <c r="Q281" s="133"/>
      <c r="R281" s="133"/>
      <c r="S281" s="133"/>
      <c r="T281" s="11"/>
      <c r="U281" s="1"/>
    </row>
    <row r="282" spans="1:21" ht="18" customHeight="1">
      <c r="A282" s="1"/>
      <c r="B282" s="266"/>
      <c r="C282" s="232"/>
      <c r="D282" s="132"/>
      <c r="E282" s="12" t="s">
        <v>55</v>
      </c>
      <c r="F282" s="12" t="s">
        <v>37</v>
      </c>
      <c r="G282" s="12" t="s">
        <v>38</v>
      </c>
      <c r="H282" s="12" t="s">
        <v>39</v>
      </c>
      <c r="I282" s="12" t="s">
        <v>40</v>
      </c>
      <c r="J282" s="12" t="s">
        <v>41</v>
      </c>
      <c r="K282" s="13"/>
      <c r="L282" s="181"/>
      <c r="M282" s="132"/>
      <c r="N282" s="12" t="s">
        <v>42</v>
      </c>
      <c r="O282" s="12" t="s">
        <v>43</v>
      </c>
      <c r="P282" s="12" t="s">
        <v>44</v>
      </c>
      <c r="Q282" s="12" t="s">
        <v>45</v>
      </c>
      <c r="R282" s="12" t="s">
        <v>46</v>
      </c>
      <c r="S282" s="12" t="s">
        <v>47</v>
      </c>
      <c r="T282" s="14"/>
      <c r="U282" s="1"/>
    </row>
    <row r="283" spans="1:21" ht="24.75" customHeight="1">
      <c r="A283" s="1"/>
      <c r="B283" s="266"/>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6"/>
      <c r="C284" s="94" t="s">
        <v>118</v>
      </c>
      <c r="D284" s="95"/>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118</v>
      </c>
      <c r="M284" s="95"/>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2" t="s">
        <v>85</v>
      </c>
      <c r="D285" s="123"/>
      <c r="E285" s="182" t="s">
        <v>125</v>
      </c>
      <c r="F285" s="183"/>
      <c r="G285" s="183"/>
      <c r="H285" s="183"/>
      <c r="I285" s="183"/>
      <c r="J285" s="183"/>
      <c r="K285" s="233"/>
      <c r="L285" s="122" t="s">
        <v>85</v>
      </c>
      <c r="M285" s="123"/>
      <c r="N285" s="182" t="s">
        <v>126</v>
      </c>
      <c r="O285" s="183"/>
      <c r="P285" s="183"/>
      <c r="Q285" s="183"/>
      <c r="R285" s="183"/>
      <c r="S285" s="183"/>
      <c r="T285" s="184"/>
      <c r="U285" s="31"/>
    </row>
    <row r="286" spans="1:21" ht="18.75" customHeight="1">
      <c r="A286" s="1"/>
      <c r="B286" s="267"/>
      <c r="C286" s="232"/>
      <c r="D286" s="132"/>
      <c r="E286" s="185"/>
      <c r="F286" s="186"/>
      <c r="G286" s="186"/>
      <c r="H286" s="186"/>
      <c r="I286" s="186"/>
      <c r="J286" s="186"/>
      <c r="K286" s="234"/>
      <c r="L286" s="232"/>
      <c r="M286" s="132"/>
      <c r="N286" s="185"/>
      <c r="O286" s="186"/>
      <c r="P286" s="186"/>
      <c r="Q286" s="186"/>
      <c r="R286" s="186"/>
      <c r="S286" s="186"/>
      <c r="T286" s="187"/>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59"/>
      <c r="G291" s="260"/>
      <c r="H291" s="260"/>
      <c r="I291" s="260"/>
      <c r="J291" s="262"/>
      <c r="K291" s="15" t="s">
        <v>79</v>
      </c>
      <c r="L291" s="259"/>
      <c r="M291" s="260"/>
      <c r="N291" s="260"/>
      <c r="O291" s="260"/>
      <c r="P291" s="261" t="s">
        <v>88</v>
      </c>
      <c r="Q291" s="261"/>
      <c r="R291" s="259"/>
      <c r="S291" s="260"/>
      <c r="T291" s="260"/>
      <c r="U291" s="262"/>
    </row>
    <row r="292" spans="1:21" ht="39" customHeight="1">
      <c r="A292" s="1"/>
      <c r="B292" s="103"/>
      <c r="C292" s="104"/>
      <c r="D292" s="47">
        <v>2</v>
      </c>
      <c r="E292" s="15" t="s">
        <v>78</v>
      </c>
      <c r="F292" s="259"/>
      <c r="G292" s="260"/>
      <c r="H292" s="260"/>
      <c r="I292" s="260"/>
      <c r="J292" s="262"/>
      <c r="K292" s="15" t="s">
        <v>79</v>
      </c>
      <c r="L292" s="259"/>
      <c r="M292" s="260"/>
      <c r="N292" s="260"/>
      <c r="O292" s="260"/>
      <c r="P292" s="261" t="s">
        <v>88</v>
      </c>
      <c r="Q292" s="261"/>
      <c r="R292" s="259"/>
      <c r="S292" s="260"/>
      <c r="T292" s="260"/>
      <c r="U292" s="262"/>
    </row>
    <row r="293" spans="1:21" ht="39" customHeight="1">
      <c r="A293" s="1"/>
      <c r="B293" s="105"/>
      <c r="C293" s="106"/>
      <c r="D293" s="47">
        <v>3</v>
      </c>
      <c r="E293" s="15" t="s">
        <v>78</v>
      </c>
      <c r="F293" s="259"/>
      <c r="G293" s="260"/>
      <c r="H293" s="260"/>
      <c r="I293" s="260"/>
      <c r="J293" s="262"/>
      <c r="K293" s="15" t="s">
        <v>79</v>
      </c>
      <c r="L293" s="259"/>
      <c r="M293" s="260"/>
      <c r="N293" s="260"/>
      <c r="O293" s="260"/>
      <c r="P293" s="261" t="s">
        <v>88</v>
      </c>
      <c r="Q293" s="261"/>
      <c r="R293" s="259"/>
      <c r="S293" s="260"/>
      <c r="T293" s="260"/>
      <c r="U293" s="262"/>
    </row>
    <row r="294" spans="1:21" ht="39" customHeight="1">
      <c r="A294" s="1"/>
      <c r="B294" s="101" t="s">
        <v>77</v>
      </c>
      <c r="C294" s="107"/>
      <c r="D294" s="47">
        <v>1</v>
      </c>
      <c r="E294" s="15" t="s">
        <v>78</v>
      </c>
      <c r="F294" s="259"/>
      <c r="G294" s="260"/>
      <c r="H294" s="260"/>
      <c r="I294" s="260"/>
      <c r="J294" s="262"/>
      <c r="K294" s="15" t="s">
        <v>79</v>
      </c>
      <c r="L294" s="259"/>
      <c r="M294" s="260"/>
      <c r="N294" s="260"/>
      <c r="O294" s="260"/>
      <c r="P294" s="261" t="s">
        <v>88</v>
      </c>
      <c r="Q294" s="261"/>
      <c r="R294" s="259"/>
      <c r="S294" s="260"/>
      <c r="T294" s="260"/>
      <c r="U294" s="262"/>
    </row>
    <row r="295" spans="1:21" ht="39" customHeight="1">
      <c r="A295" s="1"/>
      <c r="B295" s="103"/>
      <c r="C295" s="108"/>
      <c r="D295" s="47">
        <v>2</v>
      </c>
      <c r="E295" s="15" t="s">
        <v>78</v>
      </c>
      <c r="F295" s="259"/>
      <c r="G295" s="260"/>
      <c r="H295" s="260"/>
      <c r="I295" s="260"/>
      <c r="J295" s="262"/>
      <c r="K295" s="15" t="s">
        <v>79</v>
      </c>
      <c r="L295" s="259"/>
      <c r="M295" s="260"/>
      <c r="N295" s="260"/>
      <c r="O295" s="260"/>
      <c r="P295" s="261" t="s">
        <v>88</v>
      </c>
      <c r="Q295" s="261"/>
      <c r="R295" s="259"/>
      <c r="S295" s="260"/>
      <c r="T295" s="260"/>
      <c r="U295" s="262"/>
    </row>
    <row r="296" spans="1:21" ht="39" customHeight="1">
      <c r="A296" s="1"/>
      <c r="B296" s="105"/>
      <c r="C296" s="109"/>
      <c r="D296" s="47">
        <v>3</v>
      </c>
      <c r="E296" s="15" t="s">
        <v>78</v>
      </c>
      <c r="F296" s="259"/>
      <c r="G296" s="260"/>
      <c r="H296" s="260"/>
      <c r="I296" s="260"/>
      <c r="J296" s="262"/>
      <c r="K296" s="15" t="s">
        <v>79</v>
      </c>
      <c r="L296" s="259"/>
      <c r="M296" s="260"/>
      <c r="N296" s="260"/>
      <c r="O296" s="260"/>
      <c r="P296" s="261" t="s">
        <v>88</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6" t="s">
        <v>115</v>
      </c>
      <c r="L301" s="89"/>
      <c r="M301" s="89"/>
      <c r="N301" s="90"/>
      <c r="O301" s="54">
        <v>1</v>
      </c>
      <c r="P301" s="277"/>
      <c r="Q301" s="278"/>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v>4</v>
      </c>
      <c r="P308" s="75" t="s">
        <v>191</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v>18</v>
      </c>
      <c r="P315" s="75" t="s">
        <v>192</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132</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195</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164</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194</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196</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69"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2018-04-14T01:17:53Z</cp:lastPrinted>
  <dcterms:created xsi:type="dcterms:W3CDTF">2007-10-26T02:24:32Z</dcterms:created>
  <dcterms:modified xsi:type="dcterms:W3CDTF">2018-07-10T06:14:20Z</dcterms:modified>
  <cp:category/>
  <cp:version/>
  <cp:contentType/>
  <cp:contentStatus/>
</cp:coreProperties>
</file>