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705" windowWidth="14400" windowHeight="11625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<sst xmlns="http://schemas.openxmlformats.org/spreadsheetml/2006/main" count="942" uniqueCount="200">
  <si>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</si>
  <si>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</si>
  <si>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</si>
  <si>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</si>
  <si>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</si>
  <si>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</si>
  <si>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</si>
  <si>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</si>
  <si>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</si>
  <si>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</si>
  <si>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</si>
  <si>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</si>
  <si>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</si>
  <si>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</si>
  <si>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</si>
  <si>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</si>
  <si>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</si>
  <si>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</si>
  <si>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</si>
  <si>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</si>
  <si>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</si>
  <si>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</si>
  <si>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</si>
  <si>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</si>
  <si>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</si>
  <si>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</si>
  <si>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</si>
  <si>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</si>
  <si>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</si>
  <si>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</si>
  <si>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</si>
  <si>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</si>
  <si>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</si>
  <si>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</si>
  <si>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</si>
  <si>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</si>
  <si>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</si>
  <si>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</si>
  <si>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</si>
  <si>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</si>
  <si>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</si>
  <si>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</si>
  <si>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</si>
  <si>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</si>
  <si>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</si>
  <si>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</si>
  <si>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</si>
  <si>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</si>
  <si>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</si>
  <si>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</si>
  <si>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</si>
  <si>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</si>
  <si>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</si>
  <si>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</si>
  <si>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</si>
  <si>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</si>
  <si>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</si>
  <si>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</si>
  <si>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</si>
  <si>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</si>
  <si>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</si>
  <si>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</si>
  <si>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</si>
  <si>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</si>
  <si>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</si>
  <si>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</si>
  <si>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</si>
  <si>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</si>
  <si>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</si>
  <si>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</si>
  <si>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</si>
  <si>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</si>
  <si>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</si>
  <si>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</si>
  <si>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</si>
  <si>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</si>
  <si>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</si>
  <si>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</si>
  <si>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</si>
  <si>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</si>
  <si>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</si>
  <si>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</si>
  <si>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</si>
  <si>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</si>
  <si>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</si>
  <si>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</si>
  <si>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</si>
  <si>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</si>
  <si>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</si>
  <si>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</si>
  <si>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</si>
  <si>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</si>
  <si>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</si>
  <si>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</si>
  <si>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</si>
  <si>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</si>
  <si>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</si>
  <si>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</si>
  <si>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</si>
  <si>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</si>
  <si>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</si>
  <si>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</si>
  <si>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</si>
  <si>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</si>
  <si>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</si>
  <si>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</si>
  <si>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</si>
  <si>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</si>
  <si>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</si>
  <si>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</si>
  <si>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</si>
  <si>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</si>
  <si>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</si>
  <si>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</si>
  <si>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</si>
  <si>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</si>
  <si>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</si>
  <si>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</si>
  <si>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</si>
  <si>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</si>
  <si>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</si>
  <si>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</si>
  <si>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</si>
  <si>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</si>
  <si>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</si>
  <si>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</si>
  <si>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</si>
  <si>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</si>
  <si>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</si>
  <si>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</si>
  <si>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</si>
  <si>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</si>
  <si>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</si>
  <si>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</si>
  <si>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</si>
  <si>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</si>
  <si>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</si>
  <si>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</si>
  <si>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</si>
  <si>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</si>
  <si>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</si>
  <si>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</si>
  <si>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</si>
  <si>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</si>
  <si>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</si>
  <si>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</si>
  <si>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</si>
  <si>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</si>
  <si>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</si>
  <si>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</si>
  <si>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</si>
  <si>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</si>
  <si>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</si>
  <si>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</si>
  <si>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</si>
  <si>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</si>
  <si>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</si>
  <si>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</si>
  <si>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</si>
  <si>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</si>
  <si>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</si>
  <si>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</si>
  <si>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</si>
  <si>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</si>
  <si>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</si>
  <si>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</si>
  <si>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</si>
  <si>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</si>
  <si>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</si>
  <si>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</si>
  <si>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</si>
  <si>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</si>
  <si>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</si>
  <si>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</si>
  <si>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</si>
  <si>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</si>
  <si>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</si>
  <si>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</si>
  <si>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</si>
  <si>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</si>
  <si>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</si>
  <si>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</si>
  <si>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</si>
  <si>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4-12</t>
  </si>
  <si>
    <t>４　小学校・中学校</t>
  </si>
  <si>
    <t>南中学校</t>
  </si>
  <si>
    <t>教育総務課</t>
  </si>
  <si>
    <t>本校会議室</t>
  </si>
  <si>
    <t>学校長</t>
  </si>
  <si>
    <t>本校職員</t>
  </si>
  <si>
    <t>資料配付と学年主任より説明</t>
  </si>
  <si>
    <t>クラブの終了時間は勤務時間を超えている。また、日頃の仕事量の多さ（特に生徒指導、保護者対応、その他雑務）を考えるとこれを実施するには様々な取り組みが必要</t>
  </si>
  <si>
    <t>業務用冷蔵庫</t>
  </si>
  <si>
    <t>学校現場では、生徒の学習活動や施設開放での利用者の安全が第一であるため、電力、水、紙類の使用量を一定確保しなければならない。学校として、可能な部分のエコをすすめていきたい。</t>
  </si>
  <si>
    <t>冷蔵庫５台
テレビ３０台
エアコン０台</t>
  </si>
  <si>
    <t>環境マネジメントシステムの意義が浸透してきている。努力が数値につながってきているところもあれば、中々成果としてみえてきていないところもある。しかし、この後も高い意識を持ってエコ活動に取り組んでいきたい。また、職員一同、そのことを共有していきたい。</t>
  </si>
  <si>
    <t>天理市環境方針及びエコに関する実践例の紹介</t>
  </si>
  <si>
    <t>天理市環境方針</t>
  </si>
  <si>
    <t>研修後、会議資料などの裏紙利用。クーラーの設定温度の調節、こまめな消灯の実施等をおこなった。</t>
  </si>
  <si>
    <t>学校現場の仕事量は減る気配もない。それをこなすために、超過勤務が常態化している。職員にも意義は話するのだが、抜本的な解決策を見いだせていない。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</si>
</sst>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0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40012001</v>
      </c>
      <c r="E5" s="167"/>
      <c r="F5" s="168" t="s">
        <v>59</v>
      </c>
      <c r="G5" s="169"/>
      <c r="H5" s="170" t="s">
        <v>183</v>
      </c>
      <c r="I5" s="171"/>
      <c r="J5" s="208" t="s">
        <v>60</v>
      </c>
      <c r="K5" s="209"/>
      <c r="L5" s="210"/>
      <c r="M5" s="209">
        <v>1</v>
      </c>
      <c r="N5" s="209"/>
      <c r="O5" s="211"/>
      <c r="P5" s="212" t="s">
        <v>62</v>
      </c>
      <c r="Q5" s="213"/>
      <c r="R5" s="203">
        <v>43227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184</v>
      </c>
      <c r="E6" s="155"/>
      <c r="F6" s="155"/>
      <c r="G6" s="156"/>
      <c r="H6" s="157" t="s">
        <v>58</v>
      </c>
      <c r="I6" s="158"/>
      <c r="J6" s="159"/>
      <c r="K6" s="163" t="s">
        <v>185</v>
      </c>
      <c r="L6" s="163"/>
      <c r="M6" s="163"/>
      <c r="N6" s="163"/>
      <c r="O6" s="164"/>
      <c r="P6" s="197" t="s">
        <v>63</v>
      </c>
      <c r="Q6" s="187"/>
      <c r="R6" s="205">
        <v>43227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185</v>
      </c>
      <c r="E7" s="126"/>
      <c r="F7" s="126"/>
      <c r="G7" s="127"/>
      <c r="H7" s="111" t="s">
        <v>49</v>
      </c>
      <c r="I7" s="111"/>
      <c r="J7" s="111"/>
      <c r="K7" s="198" t="s">
        <v>186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南中学校南中学校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37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178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29</v>
      </c>
      <c r="Z16" s="57">
        <f>INDEX($Z$18:$Z$30,Z17)</f>
        <v>6</v>
      </c>
      <c r="AA16" s="57">
        <f>INDEX($AA$18:$AA$49,AA17)</f>
        <v>14</v>
      </c>
      <c r="AB16" s="57">
        <f>INDEX($AB$18:$AB$29,AB17)</f>
        <v>15</v>
      </c>
      <c r="AC16" s="57">
        <f>INDEX($AE$18:$AE$23,AC17)</f>
        <v>40</v>
      </c>
      <c r="AD16" s="57">
        <f>INDEX($AB$18:$AB$29,AD17)</f>
        <v>16</v>
      </c>
      <c r="AE16" s="57">
        <f>INDEX($AE$18:$AE$23,AE17)</f>
        <v>20</v>
      </c>
      <c r="AF16" s="58">
        <f>AF17</f>
        <v>20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29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29</v>
      </c>
      <c r="Z17" s="57">
        <v>7</v>
      </c>
      <c r="AA17" s="57">
        <v>15</v>
      </c>
      <c r="AB17" s="57">
        <v>9</v>
      </c>
      <c r="AC17" s="57">
        <v>5</v>
      </c>
      <c r="AD17" s="57">
        <v>10</v>
      </c>
      <c r="AE17" s="57">
        <v>3</v>
      </c>
      <c r="AF17" s="58">
        <f>T18</f>
        <v>20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20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187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188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196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197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 t="s">
        <v>189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 t="s">
        <v>190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 t="s">
        <v>198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4.2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4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179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4.7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4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180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4.5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4.3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よく実施していた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1.7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1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意識していなかった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意識していなかった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191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199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 t="s">
        <v>165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 t="s">
        <v>166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4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 t="s">
        <v>167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 t="s">
        <v>166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4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4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よく実施していた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よく実施していた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4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4.2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4.2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5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4.3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4.5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>
        <v>1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>
        <v>35</v>
      </c>
      <c r="P308" s="75" t="s">
        <v>194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176</v>
      </c>
      <c r="D315" s="89"/>
      <c r="E315" s="89"/>
      <c r="F315" s="90"/>
      <c r="G315" s="88" t="s">
        <v>177</v>
      </c>
      <c r="H315" s="89"/>
      <c r="I315" s="89"/>
      <c r="J315" s="90"/>
      <c r="K315" s="88" t="s">
        <v>116</v>
      </c>
      <c r="L315" s="89"/>
      <c r="M315" s="89"/>
      <c r="N315" s="90"/>
      <c r="O315" s="23">
        <v>2</v>
      </c>
      <c r="P315" s="75" t="s">
        <v>192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 t="s">
        <v>193</v>
      </c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 t="s">
        <v>193</v>
      </c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181</v>
      </c>
      <c r="C342" s="97"/>
      <c r="D342" s="97"/>
      <c r="E342" s="91" t="s">
        <v>195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182</v>
      </c>
      <c r="C347" s="97"/>
      <c r="D347" s="97"/>
      <c r="E347" s="91" t="s">
        <v>195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</dc:creator>
  <cp:keywords/>
  <dc:description/>
  <cp:lastModifiedBy>天理市役所</cp:lastModifiedBy>
  <cp:lastPrinted>2018-05-14T05:44:21Z</cp:lastPrinted>
  <dcterms:created xsi:type="dcterms:W3CDTF">2007-10-26T02:24:32Z</dcterms:created>
  <dcterms:modified xsi:type="dcterms:W3CDTF">2018-07-11T01:45:49Z</dcterms:modified>
  <cp:category/>
  <cp:version/>
  <cp:contentType/>
  <cp:contentStatus/>
</cp:coreProperties>
</file>