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<sst xmlns="http://schemas.openxmlformats.org/spreadsheetml/2006/main" count="941" uniqueCount="200">
  <si>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</si>
  <si>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</si>
  <si>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</si>
  <si>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</si>
  <si>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</si>
  <si>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</si>
  <si>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</si>
  <si>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</si>
  <si>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</si>
  <si>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</si>
  <si>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</si>
  <si>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</si>
  <si>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</si>
  <si>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</si>
  <si>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</si>
  <si>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</si>
  <si>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</si>
  <si>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</si>
  <si>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</si>
  <si>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</si>
  <si>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</si>
  <si>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</si>
  <si>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</si>
  <si>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</si>
  <si>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</si>
  <si>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</si>
  <si>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</si>
  <si>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</si>
  <si>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</si>
  <si>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</si>
  <si>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</si>
  <si>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</si>
  <si>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</si>
  <si>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</si>
  <si>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</si>
  <si>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</si>
  <si>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</si>
  <si>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</si>
  <si>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</si>
  <si>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</si>
  <si>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</si>
  <si>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</si>
  <si>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</si>
  <si>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</si>
  <si>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</si>
  <si>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</si>
  <si>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</si>
  <si>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</si>
  <si>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</si>
  <si>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</si>
  <si>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</si>
  <si>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</si>
  <si>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</si>
  <si>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</si>
  <si>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</si>
  <si>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</si>
  <si>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</si>
  <si>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</si>
  <si>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</si>
  <si>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</si>
  <si>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</si>
  <si>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</si>
  <si>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</si>
  <si>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</si>
  <si>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</si>
  <si>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</si>
  <si>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</si>
  <si>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</si>
  <si>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</si>
  <si>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</si>
  <si>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</si>
  <si>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</si>
  <si>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</si>
  <si>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</si>
  <si>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</si>
  <si>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</si>
  <si>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</si>
  <si>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</si>
  <si>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</si>
  <si>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</si>
  <si>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</si>
  <si>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</si>
  <si>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</si>
  <si>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</si>
  <si>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</si>
  <si>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</si>
  <si>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</si>
  <si>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</si>
  <si>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</si>
  <si>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</si>
  <si>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</si>
  <si>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</si>
  <si>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</si>
  <si>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</si>
  <si>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</si>
  <si>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</si>
  <si>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</si>
  <si>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</si>
  <si>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</si>
  <si>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</si>
  <si>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</si>
  <si>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</si>
  <si>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</si>
  <si>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</si>
  <si>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</si>
  <si>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</si>
  <si>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</si>
  <si>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</si>
  <si>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</si>
  <si>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</si>
  <si>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</si>
  <si>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</si>
  <si>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</si>
  <si>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</si>
  <si>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</si>
  <si>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</si>
  <si>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</si>
  <si>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</si>
  <si>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</si>
  <si>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</si>
  <si>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</si>
  <si>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</si>
  <si>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</si>
  <si>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</si>
  <si>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</si>
  <si>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</si>
  <si>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</si>
  <si>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</si>
  <si>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</si>
  <si>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</si>
  <si>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</si>
  <si>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</si>
  <si>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</si>
  <si>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</si>
  <si>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</si>
  <si>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</si>
  <si>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</si>
  <si>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</si>
  <si>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</si>
  <si>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</si>
  <si>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</si>
  <si>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</si>
  <si>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</si>
  <si>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</si>
  <si>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</si>
  <si>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</si>
  <si>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</si>
  <si>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</si>
  <si>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</si>
  <si>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</si>
  <si>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</si>
  <si>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</si>
  <si>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</si>
  <si>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</si>
  <si>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</si>
  <si>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</si>
  <si>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</si>
  <si>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</si>
  <si>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</si>
  <si>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</si>
  <si>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</si>
  <si>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</si>
  <si>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</si>
  <si>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</si>
  <si>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</si>
  <si>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</si>
  <si>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</si>
  <si>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</si>
  <si>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</si>
  <si>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</si>
  <si>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</si>
  <si>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</si>
  <si>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</si>
  <si>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</si>
  <si>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</si>
  <si>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</si>
  <si>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</si>
  <si>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</si>
  <si>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</si>
  <si>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</si>
  <si>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</si>
  <si>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1-20</t>
  </si>
  <si>
    <t>１　市役所</t>
  </si>
  <si>
    <t>市庁舎</t>
  </si>
  <si>
    <t>社会福祉課</t>
  </si>
  <si>
    <t>総務課</t>
  </si>
  <si>
    <t>窓口カウンターのポスター、パンフレットの整理整頓</t>
  </si>
  <si>
    <t>キャビネットの上の整理整頓</t>
  </si>
  <si>
    <t>各職員の机の上、周りはきれいになっている</t>
  </si>
  <si>
    <t>私物は片づけられている</t>
  </si>
  <si>
    <t>各所属の業務に即した取組項目</t>
  </si>
  <si>
    <t xml:space="preserve">
　温暖化対策の取り組みは、課全体としては行えていた。
　しかし、紙使用量やゴミ排出量は前年度に比べ増加している。ゴミの中身としては紙類が多いため、紙の節約・再利用が重要であると思われる。ミスコピーに注意し、裏紙を利用するよう呼びかけるなど改善するよう心がけていきたい。紙類以外のゴミに関しても、ごみ削減の意識等が改善できるよう、環境研修などの指導を続けたい。</t>
  </si>
  <si>
    <t xml:space="preserve">
　温暖化対策への取組みは、上記環境管理推進員の評価コメントどおり行われている。
　今後は評価コメントに基づき改善するよう、確認していきたい。</t>
  </si>
  <si>
    <t>後日レジュメの配布</t>
  </si>
  <si>
    <t>7月3日に行われた天理市環境マネジメントシステム（EMS）研修会のパワーポイント資料</t>
  </si>
  <si>
    <t>天理市役所１階１３１会議室</t>
  </si>
  <si>
    <t>２台</t>
  </si>
  <si>
    <t xml:space="preserve">
　温暖化対策への取組みは、上記環境管理推進員の評価コメントどおり行われている。
　今後は評価コメントに基づき改善するよう、確認していきたい。</t>
  </si>
  <si>
    <t xml:space="preserve">
　温暖化対策の取り組みは、課全体としては行えている。
　しかし、前年度に引き続き、紙使用量やゴミ排出量は前年度に比べ増加したままであり、なかなか削減に至っていない。ゴミの中身としては、やはり紙類が多いため、紙の節約・再利用が重要であると思われる。ミスコピーに注意し、裏紙を利用するよう呼びかけるなど改善するよう心がけていきたい。
　また、ゴミの分別や再利用を呼び掛けるなど、紙類以外のゴミも減らせるよう指導したい。</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</si>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</sst>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wrapText="1"/>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10015001</v>
      </c>
      <c r="E5" s="166"/>
      <c r="F5" s="167" t="s">
        <v>60</v>
      </c>
      <c r="G5" s="168"/>
      <c r="H5" s="169" t="s">
        <v>181</v>
      </c>
      <c r="I5" s="170"/>
      <c r="J5" s="207" t="s">
        <v>61</v>
      </c>
      <c r="K5" s="208"/>
      <c r="L5" s="209"/>
      <c r="M5" s="208">
        <v>9821</v>
      </c>
      <c r="N5" s="208"/>
      <c r="O5" s="210"/>
      <c r="P5" s="211" t="s">
        <v>63</v>
      </c>
      <c r="Q5" s="212"/>
      <c r="R5" s="202">
        <v>42485</v>
      </c>
      <c r="S5" s="202"/>
      <c r="T5" s="202"/>
      <c r="U5" s="203"/>
    </row>
    <row r="6" spans="1:21" ht="29.25" customHeight="1">
      <c r="A6" s="1"/>
      <c r="B6" s="151" t="s">
        <v>58</v>
      </c>
      <c r="C6" s="152"/>
      <c r="D6" s="153" t="s">
        <v>182</v>
      </c>
      <c r="E6" s="154"/>
      <c r="F6" s="154"/>
      <c r="G6" s="155"/>
      <c r="H6" s="156" t="s">
        <v>59</v>
      </c>
      <c r="I6" s="157"/>
      <c r="J6" s="158"/>
      <c r="K6" s="162" t="s">
        <v>183</v>
      </c>
      <c r="L6" s="162"/>
      <c r="M6" s="162"/>
      <c r="N6" s="162"/>
      <c r="O6" s="163"/>
      <c r="P6" s="196" t="s">
        <v>64</v>
      </c>
      <c r="Q6" s="186"/>
      <c r="R6" s="204">
        <v>42496</v>
      </c>
      <c r="S6" s="204"/>
      <c r="T6" s="204"/>
      <c r="U6" s="205"/>
    </row>
    <row r="7" spans="1:25" ht="29.25" customHeight="1">
      <c r="A7" s="1"/>
      <c r="B7" s="123" t="s">
        <v>48</v>
      </c>
      <c r="C7" s="124"/>
      <c r="D7" s="125" t="s">
        <v>184</v>
      </c>
      <c r="E7" s="125"/>
      <c r="F7" s="125"/>
      <c r="G7" s="126"/>
      <c r="H7" s="110" t="s">
        <v>49</v>
      </c>
      <c r="I7" s="110"/>
      <c r="J7" s="110"/>
      <c r="K7" s="197" t="s">
        <v>185</v>
      </c>
      <c r="L7" s="197"/>
      <c r="M7" s="197"/>
      <c r="N7" s="197"/>
      <c r="O7" s="198"/>
      <c r="P7" s="196" t="s">
        <v>65</v>
      </c>
      <c r="Q7" s="186"/>
      <c r="R7" s="186" t="s">
        <v>66</v>
      </c>
      <c r="S7" s="186"/>
      <c r="T7" s="186" t="s">
        <v>67</v>
      </c>
      <c r="U7" s="187"/>
      <c r="Y7" s="4" t="str">
        <f>K6&amp;D7</f>
        <v>市庁舎社会福祉課</v>
      </c>
    </row>
    <row r="8" spans="1:21" ht="29.25" customHeight="1">
      <c r="A8" s="1"/>
      <c r="B8" s="109" t="s">
        <v>69</v>
      </c>
      <c r="C8" s="110"/>
      <c r="D8" s="110"/>
      <c r="E8" s="110"/>
      <c r="F8" s="113">
        <v>25</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11</v>
      </c>
      <c r="AA16" s="57">
        <f>INDEX($AA$18:$AA$49,AA17)</f>
        <v>12</v>
      </c>
      <c r="AB16" s="57">
        <f>INDEX($AB$18:$AB$29,AB17)</f>
        <v>17</v>
      </c>
      <c r="AC16" s="57">
        <f>INDEX($AE$18:$AE$23,AC17)</f>
        <v>20</v>
      </c>
      <c r="AD16" s="57">
        <f>INDEX($AB$18:$AB$29,AD17)</f>
        <v>17</v>
      </c>
      <c r="AE16" s="57">
        <f>INDEX($AE$18:$AE$23,AE17)</f>
        <v>40</v>
      </c>
      <c r="AF16" s="58">
        <f>AF17</f>
        <v>20</v>
      </c>
    </row>
    <row r="17" spans="1:32" ht="21" customHeight="1">
      <c r="A17" s="1"/>
      <c r="B17" s="96" t="s">
        <v>22</v>
      </c>
      <c r="C17" s="96"/>
      <c r="D17" s="96"/>
      <c r="E17" s="42" t="s">
        <v>57</v>
      </c>
      <c r="F17" s="223">
        <v>27</v>
      </c>
      <c r="G17" s="224"/>
      <c r="H17" s="42" t="s">
        <v>23</v>
      </c>
      <c r="I17" s="223">
        <v>11</v>
      </c>
      <c r="J17" s="224"/>
      <c r="K17" s="42" t="s">
        <v>24</v>
      </c>
      <c r="L17" s="216">
        <v>12</v>
      </c>
      <c r="M17" s="225"/>
      <c r="N17" s="43" t="s">
        <v>25</v>
      </c>
      <c r="O17" s="44"/>
      <c r="P17" s="44"/>
      <c r="Q17" s="44"/>
      <c r="R17" s="44"/>
      <c r="S17" s="44"/>
      <c r="T17" s="44"/>
      <c r="U17" s="45"/>
      <c r="X17" s="52"/>
      <c r="Y17" s="57">
        <f>F17</f>
        <v>27</v>
      </c>
      <c r="Z17" s="57">
        <v>12</v>
      </c>
      <c r="AA17" s="57">
        <v>13</v>
      </c>
      <c r="AB17" s="57">
        <v>11</v>
      </c>
      <c r="AC17" s="57">
        <v>3</v>
      </c>
      <c r="AD17" s="57">
        <v>11</v>
      </c>
      <c r="AE17" s="57">
        <v>5</v>
      </c>
      <c r="AF17" s="58">
        <f>T18</f>
        <v>20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20</v>
      </c>
      <c r="U18" s="45" t="s">
        <v>30</v>
      </c>
      <c r="X18" s="52"/>
      <c r="Y18" s="59"/>
      <c r="Z18" s="59"/>
      <c r="AA18" s="59"/>
      <c r="AB18" s="60"/>
      <c r="AC18" s="61"/>
      <c r="AD18" s="60"/>
      <c r="AE18" s="60"/>
      <c r="AF18" s="52"/>
    </row>
    <row r="19" spans="1:32" ht="15" customHeight="1">
      <c r="A19" s="1"/>
      <c r="B19" s="96" t="s">
        <v>31</v>
      </c>
      <c r="C19" s="96"/>
      <c r="D19" s="96"/>
      <c r="E19" s="133" t="s">
        <v>195</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194</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193</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174</v>
      </c>
      <c r="AC52" s="55"/>
      <c r="AD52" s="56" t="s">
        <v>175</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171</v>
      </c>
      <c r="AA53" s="56" t="s">
        <v>172</v>
      </c>
      <c r="AB53" s="56" t="s">
        <v>173</v>
      </c>
      <c r="AC53" s="56" t="s">
        <v>27</v>
      </c>
      <c r="AD53" s="56" t="s">
        <v>173</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177</v>
      </c>
      <c r="AE73" s="26"/>
    </row>
    <row r="74" spans="1:31" ht="24.75" customHeight="1">
      <c r="A74" s="1"/>
      <c r="B74" s="119"/>
      <c r="C74" s="121" t="s">
        <v>118</v>
      </c>
      <c r="D74" s="122"/>
      <c r="E74" s="128" t="s">
        <v>170</v>
      </c>
      <c r="F74" s="128"/>
      <c r="G74" s="128"/>
      <c r="H74" s="128"/>
      <c r="I74" s="128"/>
      <c r="J74" s="128"/>
      <c r="K74" s="129"/>
      <c r="L74" s="130" t="s">
        <v>118</v>
      </c>
      <c r="M74" s="131"/>
      <c r="N74" s="128" t="s">
        <v>120</v>
      </c>
      <c r="O74" s="128"/>
      <c r="P74" s="128"/>
      <c r="Q74" s="128"/>
      <c r="R74" s="128"/>
      <c r="S74" s="128"/>
      <c r="T74" s="128"/>
      <c r="U74" s="31"/>
      <c r="X74" s="25">
        <v>5</v>
      </c>
      <c r="Y74" s="26" t="s">
        <v>134</v>
      </c>
      <c r="Z74" s="26"/>
      <c r="AA74" s="26"/>
      <c r="AB74" s="26"/>
      <c r="AC74" s="26"/>
      <c r="AD74" s="65" t="s">
        <v>178</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4.8</v>
      </c>
      <c r="F83" s="128"/>
      <c r="G83" s="128"/>
      <c r="H83" s="128"/>
      <c r="I83" s="128"/>
      <c r="J83" s="128"/>
      <c r="K83" s="129"/>
      <c r="L83" s="130" t="s">
        <v>118</v>
      </c>
      <c r="M83" s="131"/>
      <c r="N83" s="128">
        <v>4.8</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4.9</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4.3</v>
      </c>
      <c r="F101" s="128"/>
      <c r="G101" s="128"/>
      <c r="H101" s="128"/>
      <c r="I101" s="128"/>
      <c r="J101" s="128"/>
      <c r="K101" s="129"/>
      <c r="L101" s="130" t="s">
        <v>118</v>
      </c>
      <c r="M101" s="131"/>
      <c r="N101" s="128">
        <v>4.5</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4.5</v>
      </c>
      <c r="F110" s="128"/>
      <c r="G110" s="128"/>
      <c r="H110" s="128"/>
      <c r="I110" s="128"/>
      <c r="J110" s="128"/>
      <c r="K110" s="129"/>
      <c r="L110" s="130" t="s">
        <v>118</v>
      </c>
      <c r="M110" s="131"/>
      <c r="N110" s="128">
        <v>4.5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4.3</v>
      </c>
      <c r="F119" s="128"/>
      <c r="G119" s="128"/>
      <c r="H119" s="128"/>
      <c r="I119" s="128"/>
      <c r="J119" s="128"/>
      <c r="K119" s="129"/>
      <c r="L119" s="130" t="s">
        <v>118</v>
      </c>
      <c r="M119" s="131"/>
      <c r="N119" s="128">
        <v>4.2</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t="s">
        <v>169</v>
      </c>
      <c r="F128" s="128"/>
      <c r="G128" s="128"/>
      <c r="H128" s="128"/>
      <c r="I128" s="128"/>
      <c r="J128" s="128"/>
      <c r="K128" s="129"/>
      <c r="L128" s="130" t="s">
        <v>118</v>
      </c>
      <c r="M128" s="131"/>
      <c r="N128" s="128" t="s">
        <v>168</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5</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4.6</v>
      </c>
      <c r="F146" s="128"/>
      <c r="G146" s="128"/>
      <c r="H146" s="128"/>
      <c r="I146" s="128"/>
      <c r="J146" s="128"/>
      <c r="K146" s="129"/>
      <c r="L146" s="130" t="s">
        <v>118</v>
      </c>
      <c r="M146" s="131"/>
      <c r="N146" s="128">
        <v>5</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4.6</v>
      </c>
      <c r="F155" s="128"/>
      <c r="G155" s="128"/>
      <c r="H155" s="128"/>
      <c r="I155" s="128"/>
      <c r="J155" s="128"/>
      <c r="K155" s="129"/>
      <c r="L155" s="130" t="s">
        <v>118</v>
      </c>
      <c r="M155" s="131"/>
      <c r="N155" s="128">
        <v>4.7</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5</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4.7</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4.7</v>
      </c>
      <c r="F182" s="128"/>
      <c r="G182" s="128"/>
      <c r="H182" s="128"/>
      <c r="I182" s="128"/>
      <c r="J182" s="128"/>
      <c r="K182" s="129"/>
      <c r="L182" s="130" t="s">
        <v>118</v>
      </c>
      <c r="M182" s="131"/>
      <c r="N182" s="128">
        <v>4.5</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4.8</v>
      </c>
      <c r="F191" s="128"/>
      <c r="G191" s="128"/>
      <c r="H191" s="128"/>
      <c r="I191" s="128"/>
      <c r="J191" s="128"/>
      <c r="K191" s="129"/>
      <c r="L191" s="130" t="s">
        <v>118</v>
      </c>
      <c r="M191" s="131"/>
      <c r="N191" s="128">
        <v>4.5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t="s">
        <v>120</v>
      </c>
      <c r="F200" s="128"/>
      <c r="G200" s="128"/>
      <c r="H200" s="128"/>
      <c r="I200" s="128"/>
      <c r="J200" s="128"/>
      <c r="K200" s="129"/>
      <c r="L200" s="130" t="s">
        <v>118</v>
      </c>
      <c r="M200" s="131"/>
      <c r="N200" s="128" t="s">
        <v>168</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実施機会なし</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実施機会なし</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v>
      </c>
      <c r="F209" s="128"/>
      <c r="G209" s="128"/>
      <c r="H209" s="128"/>
      <c r="I209" s="128"/>
      <c r="J209" s="128"/>
      <c r="K209" s="129"/>
      <c r="L209" s="130" t="s">
        <v>118</v>
      </c>
      <c r="M209" s="131"/>
      <c r="N209" s="128">
        <v>4</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4.1</v>
      </c>
      <c r="F218" s="128"/>
      <c r="G218" s="128"/>
      <c r="H218" s="128"/>
      <c r="I218" s="128"/>
      <c r="J218" s="128"/>
      <c r="K218" s="129"/>
      <c r="L218" s="130" t="s">
        <v>118</v>
      </c>
      <c r="M218" s="131"/>
      <c r="N218" s="128">
        <v>4</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4.5</v>
      </c>
      <c r="F227" s="128"/>
      <c r="G227" s="128"/>
      <c r="H227" s="128"/>
      <c r="I227" s="128"/>
      <c r="J227" s="128"/>
      <c r="K227" s="129"/>
      <c r="L227" s="130" t="s">
        <v>118</v>
      </c>
      <c r="M227" s="131"/>
      <c r="N227" s="128">
        <v>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5</v>
      </c>
      <c r="F236" s="128"/>
      <c r="G236" s="128"/>
      <c r="H236" s="128"/>
      <c r="I236" s="128"/>
      <c r="J236" s="128"/>
      <c r="K236" s="129"/>
      <c r="L236" s="130" t="s">
        <v>118</v>
      </c>
      <c r="M236" s="131"/>
      <c r="N236" s="128">
        <v>4.7</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6" t="s">
        <v>190</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t="s">
        <v>187</v>
      </c>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4.5</v>
      </c>
      <c r="F256" s="128"/>
      <c r="G256" s="128"/>
      <c r="H256" s="128"/>
      <c r="I256" s="128"/>
      <c r="J256" s="128"/>
      <c r="K256" s="129"/>
      <c r="L256" s="130" t="s">
        <v>118</v>
      </c>
      <c r="M256" s="131"/>
      <c r="N256" s="128">
        <v>4.5</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t="s">
        <v>190</v>
      </c>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t="s">
        <v>186</v>
      </c>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4.5</v>
      </c>
      <c r="F265" s="128"/>
      <c r="G265" s="128"/>
      <c r="H265" s="128"/>
      <c r="I265" s="128"/>
      <c r="J265" s="128"/>
      <c r="K265" s="129"/>
      <c r="L265" s="130" t="s">
        <v>118</v>
      </c>
      <c r="M265" s="131"/>
      <c r="N265" s="128">
        <v>4.7</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t="s">
        <v>190</v>
      </c>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t="s">
        <v>188</v>
      </c>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v>4.9</v>
      </c>
      <c r="F274" s="128"/>
      <c r="G274" s="128"/>
      <c r="H274" s="128"/>
      <c r="I274" s="128"/>
      <c r="J274" s="128"/>
      <c r="K274" s="129"/>
      <c r="L274" s="130" t="s">
        <v>118</v>
      </c>
      <c r="M274" s="131"/>
      <c r="N274" s="128">
        <v>4.5</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t="s">
        <v>190</v>
      </c>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t="s">
        <v>189</v>
      </c>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v>5</v>
      </c>
      <c r="F283" s="128"/>
      <c r="G283" s="128"/>
      <c r="H283" s="128"/>
      <c r="I283" s="128"/>
      <c r="J283" s="128"/>
      <c r="K283" s="129"/>
      <c r="L283" s="130" t="s">
        <v>118</v>
      </c>
      <c r="M283" s="131"/>
      <c r="N283" s="128">
        <v>5</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必ず実施していた</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必ず実施していた</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7" t="s">
        <v>116</v>
      </c>
      <c r="L301" s="88"/>
      <c r="M301" s="88"/>
      <c r="N301" s="89"/>
      <c r="O301" s="54" t="s">
        <v>196</v>
      </c>
      <c r="P301" s="278"/>
      <c r="Q301" s="279"/>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199</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179</v>
      </c>
      <c r="D315" s="88"/>
      <c r="E315" s="88"/>
      <c r="F315" s="89"/>
      <c r="G315" s="87" t="s">
        <v>180</v>
      </c>
      <c r="H315" s="88"/>
      <c r="I315" s="88"/>
      <c r="J315" s="89"/>
      <c r="K315" s="87" t="s">
        <v>117</v>
      </c>
      <c r="L315" s="88"/>
      <c r="M315" s="88"/>
      <c r="N315" s="89"/>
      <c r="O315" s="23" t="s">
        <v>199</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191</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198</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t="s">
        <v>192</v>
      </c>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197</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PC1211-008</dc:creator>
  <cp:keywords/>
  <dc:description/>
  <cp:lastModifiedBy>天理市役所</cp:lastModifiedBy>
  <cp:lastPrinted>2012-02-23T10:25:16Z</cp:lastPrinted>
  <dcterms:created xsi:type="dcterms:W3CDTF">2007-10-26T02:24:32Z</dcterms:created>
  <dcterms:modified xsi:type="dcterms:W3CDTF">2016-07-15T08:20:47Z</dcterms:modified>
  <cp:category/>
  <cp:version/>
  <cp:contentType/>
  <cp:contentStatus/>
</cp:coreProperties>
</file>