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<sst xmlns="http://schemas.openxmlformats.org/spreadsheetml/2006/main" count="899" uniqueCount="196">
  <si>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</si>
  <si>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</si>
  <si>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</si>
  <si>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</si>
  <si>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</si>
  <si>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</si>
  <si>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</si>
  <si>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</si>
  <si>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</si>
  <si>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</si>
  <si>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</si>
  <si>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</si>
  <si>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</si>
  <si>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</si>
  <si>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</si>
  <si>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</si>
  <si>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</si>
  <si>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</si>
  <si>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</si>
  <si>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</si>
  <si>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</si>
  <si>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</si>
  <si>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</si>
  <si>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</si>
  <si>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</si>
  <si>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</si>
  <si>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</si>
  <si>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</si>
  <si>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</si>
  <si>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</si>
  <si>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</si>
  <si>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</si>
  <si>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</si>
  <si>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</si>
  <si>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</si>
  <si>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</si>
  <si>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</si>
  <si>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</si>
  <si>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</si>
  <si>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</si>
  <si>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</si>
  <si>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</si>
  <si>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</si>
  <si>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</si>
  <si>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</si>
  <si>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</si>
  <si>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</si>
  <si>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</si>
  <si>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</si>
  <si>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</si>
  <si>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</si>
  <si>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</si>
  <si>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</si>
  <si>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</si>
  <si>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</si>
  <si>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</si>
  <si>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</si>
  <si>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</si>
  <si>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</si>
  <si>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</si>
  <si>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</si>
  <si>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</si>
  <si>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</si>
  <si>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</si>
  <si>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</si>
  <si>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</si>
  <si>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</si>
  <si>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</si>
  <si>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</si>
  <si>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</si>
  <si>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</si>
  <si>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</si>
  <si>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</si>
  <si>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</si>
  <si>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</si>
  <si>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</si>
  <si>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</si>
  <si>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</si>
  <si>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</si>
  <si>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</si>
  <si>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</si>
  <si>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</si>
  <si>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</si>
  <si>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</si>
  <si>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</si>
  <si>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</si>
  <si>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</si>
  <si>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</si>
  <si>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</si>
  <si>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</si>
  <si>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</si>
  <si>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</si>
  <si>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</si>
  <si>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</si>
  <si>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</si>
  <si>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</si>
  <si>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</si>
  <si>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</si>
  <si>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</si>
  <si>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</si>
  <si>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</si>
  <si>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</si>
  <si>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</si>
  <si>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</si>
  <si>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</si>
  <si>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</si>
  <si>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</si>
  <si>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</si>
  <si>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</si>
  <si>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</si>
  <si>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</si>
  <si>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</si>
  <si>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</si>
  <si>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</si>
  <si>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</si>
  <si>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</si>
  <si>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</si>
  <si>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</si>
  <si>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</si>
  <si>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</si>
  <si>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</si>
  <si>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</si>
  <si>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</si>
  <si>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</si>
  <si>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</si>
  <si>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</si>
  <si>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</si>
  <si>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</si>
  <si>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</si>
  <si>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</si>
  <si>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</si>
  <si>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</si>
  <si>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</si>
  <si>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</si>
  <si>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</si>
  <si>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</si>
  <si>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</si>
  <si>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</si>
  <si>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</si>
  <si>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</si>
  <si>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</si>
  <si>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</si>
  <si>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</si>
  <si>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</si>
  <si>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</si>
  <si>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</si>
  <si>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</si>
  <si>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</si>
  <si>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</si>
  <si>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</si>
  <si>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</si>
  <si>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</si>
  <si>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</si>
  <si>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</si>
  <si>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</si>
  <si>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</si>
  <si>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</si>
  <si>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</si>
  <si>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</si>
  <si>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</si>
  <si>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</si>
  <si>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</si>
  <si>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</si>
  <si>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</si>
  <si>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</si>
  <si>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</si>
  <si>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</si>
  <si>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</si>
  <si>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</si>
  <si>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</si>
  <si>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</si>
  <si>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</si>
  <si>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</si>
  <si>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</si>
  <si>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</si>
  <si>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</si>
  <si>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</si>
  <si>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</si>
  <si>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</si>
  <si>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</si>
  <si>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3-3</t>
  </si>
  <si>
    <t>３　保育所・幼稚園</t>
  </si>
  <si>
    <t>やまだこども園</t>
  </si>
  <si>
    <t>児童福祉課</t>
  </si>
  <si>
    <t>こども園　職員室</t>
  </si>
  <si>
    <t>教職員</t>
  </si>
  <si>
    <t>１台</t>
  </si>
  <si>
    <t>冷蔵庫　１台
エアコン　１台
テレビ　２台</t>
  </si>
  <si>
    <t>４台</t>
  </si>
  <si>
    <t>２台</t>
  </si>
  <si>
    <t>冷蔵庫　１台
エアコン　１台</t>
  </si>
  <si>
    <t>・EMSの取り組みの報告
・今後の課題について</t>
  </si>
  <si>
    <t>取り組みの報告をすることにより、再度、共通理解を深める機会となった。</t>
  </si>
  <si>
    <t>研修当日は、子どもの保育の為、参加できない職員もいたが、後日に報告する。</t>
  </si>
  <si>
    <t>エコオフィスや省エネについては、職員の意識は浸透してきているが、時々電気などの消し忘れが見られたり、ごみの分別等についても、再度見直していきながら、今後も取り組みを進めていきたい。</t>
  </si>
  <si>
    <t>取り組みについては、職員の意識は浸透してきているが、電気などの消し忘れが見られる。また、ごみの分別等については、再度話し合い確認していきながら、今後も取り組みを進めていきたい。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</si>
</sst>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5" t="s">
        <v>67</v>
      </c>
      <c r="L2" s="205"/>
      <c r="M2" s="205"/>
      <c r="N2" s="205"/>
      <c r="O2" s="205"/>
      <c r="P2" s="205"/>
      <c r="Q2" s="205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5"/>
      <c r="L3" s="205"/>
      <c r="M3" s="205"/>
      <c r="N3" s="205"/>
      <c r="O3" s="205"/>
      <c r="P3" s="205"/>
      <c r="Q3" s="205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5" t="s">
        <v>61</v>
      </c>
      <c r="C5" s="226"/>
      <c r="D5" s="226">
        <v>30003001</v>
      </c>
      <c r="E5" s="227"/>
      <c r="F5" s="228" t="s">
        <v>59</v>
      </c>
      <c r="G5" s="229"/>
      <c r="H5" s="230" t="s">
        <v>180</v>
      </c>
      <c r="I5" s="231"/>
      <c r="J5" s="208" t="s">
        <v>60</v>
      </c>
      <c r="K5" s="209"/>
      <c r="L5" s="210"/>
      <c r="M5" s="209">
        <v>8531</v>
      </c>
      <c r="N5" s="209"/>
      <c r="O5" s="211"/>
      <c r="P5" s="212" t="s">
        <v>62</v>
      </c>
      <c r="Q5" s="213"/>
      <c r="R5" s="203">
        <v>43229</v>
      </c>
      <c r="S5" s="203"/>
      <c r="T5" s="203"/>
      <c r="U5" s="204"/>
    </row>
    <row r="6" spans="1:21" ht="29.25" customHeight="1">
      <c r="A6" s="1"/>
      <c r="B6" s="240" t="s">
        <v>57</v>
      </c>
      <c r="C6" s="241"/>
      <c r="D6" s="242" t="s">
        <v>181</v>
      </c>
      <c r="E6" s="243"/>
      <c r="F6" s="243"/>
      <c r="G6" s="244"/>
      <c r="H6" s="245" t="s">
        <v>58</v>
      </c>
      <c r="I6" s="246"/>
      <c r="J6" s="247"/>
      <c r="K6" s="252" t="s">
        <v>182</v>
      </c>
      <c r="L6" s="252"/>
      <c r="M6" s="252"/>
      <c r="N6" s="252"/>
      <c r="O6" s="253"/>
      <c r="P6" s="206" t="s">
        <v>63</v>
      </c>
      <c r="Q6" s="207"/>
      <c r="R6" s="203">
        <v>43230</v>
      </c>
      <c r="S6" s="203"/>
      <c r="T6" s="203"/>
      <c r="U6" s="204"/>
    </row>
    <row r="7" spans="1:25" ht="29.25" customHeight="1">
      <c r="A7" s="1"/>
      <c r="B7" s="254" t="s">
        <v>48</v>
      </c>
      <c r="C7" s="255"/>
      <c r="D7" s="256" t="s">
        <v>182</v>
      </c>
      <c r="E7" s="256"/>
      <c r="F7" s="256"/>
      <c r="G7" s="257"/>
      <c r="H7" s="221" t="s">
        <v>49</v>
      </c>
      <c r="I7" s="221"/>
      <c r="J7" s="221"/>
      <c r="K7" s="222" t="s">
        <v>183</v>
      </c>
      <c r="L7" s="222"/>
      <c r="M7" s="222"/>
      <c r="N7" s="222"/>
      <c r="O7" s="223"/>
      <c r="P7" s="206" t="s">
        <v>64</v>
      </c>
      <c r="Q7" s="207"/>
      <c r="R7" s="207" t="s">
        <v>65</v>
      </c>
      <c r="S7" s="207"/>
      <c r="T7" s="207" t="s">
        <v>66</v>
      </c>
      <c r="U7" s="214"/>
      <c r="Y7" s="4" t="str">
        <f>K6&amp;D7</f>
        <v>やまだこども園やまだこども園</v>
      </c>
    </row>
    <row r="8" spans="1:21" ht="29.25" customHeight="1">
      <c r="A8" s="1"/>
      <c r="B8" s="248" t="s">
        <v>68</v>
      </c>
      <c r="C8" s="221"/>
      <c r="D8" s="221"/>
      <c r="E8" s="221"/>
      <c r="F8" s="249">
        <v>12</v>
      </c>
      <c r="G8" s="249"/>
      <c r="H8" s="232"/>
      <c r="I8" s="250"/>
      <c r="J8" s="250"/>
      <c r="K8" s="250"/>
      <c r="L8" s="250"/>
      <c r="M8" s="250"/>
      <c r="N8" s="250"/>
      <c r="O8" s="251"/>
      <c r="P8" s="195"/>
      <c r="Q8" s="196"/>
      <c r="R8" s="196"/>
      <c r="S8" s="196"/>
      <c r="T8" s="215"/>
      <c r="U8" s="216"/>
    </row>
    <row r="9" spans="1:21" ht="29.25" customHeight="1">
      <c r="A9" s="1"/>
      <c r="B9" s="248" t="s">
        <v>69</v>
      </c>
      <c r="C9" s="221"/>
      <c r="D9" s="50" t="s">
        <v>50</v>
      </c>
      <c r="E9" s="258"/>
      <c r="F9" s="249"/>
      <c r="G9" s="249"/>
      <c r="H9" s="224" t="s">
        <v>51</v>
      </c>
      <c r="I9" s="224"/>
      <c r="J9" s="258"/>
      <c r="K9" s="258"/>
      <c r="L9" s="258"/>
      <c r="M9" s="258"/>
      <c r="N9" s="258"/>
      <c r="O9" s="259"/>
      <c r="P9" s="197"/>
      <c r="Q9" s="198"/>
      <c r="R9" s="198"/>
      <c r="S9" s="198"/>
      <c r="T9" s="217"/>
      <c r="U9" s="218"/>
    </row>
    <row r="10" spans="1:21" ht="29.25" customHeight="1" thickBot="1">
      <c r="A10" s="1"/>
      <c r="B10" s="248" t="s">
        <v>52</v>
      </c>
      <c r="C10" s="221"/>
      <c r="D10" s="47" t="s">
        <v>175</v>
      </c>
      <c r="E10" s="258"/>
      <c r="F10" s="249"/>
      <c r="G10" s="249"/>
      <c r="H10" s="232" t="s">
        <v>53</v>
      </c>
      <c r="I10" s="233"/>
      <c r="J10" s="234"/>
      <c r="K10" s="235"/>
      <c r="L10" s="235"/>
      <c r="M10" s="235"/>
      <c r="N10" s="235"/>
      <c r="O10" s="236"/>
      <c r="P10" s="199"/>
      <c r="Q10" s="200"/>
      <c r="R10" s="200"/>
      <c r="S10" s="200"/>
      <c r="T10" s="219"/>
      <c r="U10" s="220"/>
    </row>
    <row r="11" spans="1:21" ht="29.25" customHeight="1" thickBot="1">
      <c r="A11" s="1"/>
      <c r="B11" s="269"/>
      <c r="C11" s="270"/>
      <c r="D11" s="51" t="s">
        <v>54</v>
      </c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29</v>
      </c>
      <c r="Z16" s="57">
        <f>INDEX($Z$18:$Z$30,Z17)</f>
        <v>5</v>
      </c>
      <c r="AA16" s="57">
        <f>INDEX($AA$18:$AA$49,AA17)</f>
        <v>14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14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29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29</v>
      </c>
      <c r="Z17" s="57">
        <v>6</v>
      </c>
      <c r="AA17" s="57">
        <v>15</v>
      </c>
      <c r="AB17" s="57">
        <v>7</v>
      </c>
      <c r="AC17" s="57">
        <v>4</v>
      </c>
      <c r="AD17" s="57">
        <v>8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184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 t="s">
        <v>185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193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192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3" t="s">
        <v>2</v>
      </c>
      <c r="C70" s="106" t="s">
        <v>0</v>
      </c>
      <c r="D70" s="107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4"/>
      <c r="C71" s="108"/>
      <c r="D71" s="109"/>
      <c r="E71" s="110" t="str">
        <f>AD70</f>
        <v>昼休み時間は消灯する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4"/>
      <c r="C72" s="111" t="s">
        <v>1</v>
      </c>
      <c r="D72" s="75"/>
      <c r="E72" s="89" t="s">
        <v>72</v>
      </c>
      <c r="F72" s="89"/>
      <c r="G72" s="89"/>
      <c r="H72" s="89"/>
      <c r="I72" s="89"/>
      <c r="J72" s="89"/>
      <c r="K72" s="10"/>
      <c r="L72" s="87" t="s">
        <v>1</v>
      </c>
      <c r="M72" s="75"/>
      <c r="N72" s="89" t="s">
        <v>73</v>
      </c>
      <c r="O72" s="89"/>
      <c r="P72" s="89"/>
      <c r="Q72" s="89"/>
      <c r="R72" s="89"/>
      <c r="S72" s="89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4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8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4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86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4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4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5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3" t="s">
        <v>3</v>
      </c>
      <c r="C79" s="106" t="s">
        <v>0</v>
      </c>
      <c r="D79" s="107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4"/>
      <c r="C80" s="108"/>
      <c r="D80" s="109"/>
      <c r="E80" s="110" t="str">
        <f>AD71</f>
        <v>晴天時には、窓際の照明を消灯する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4"/>
      <c r="C81" s="111" t="s">
        <v>1</v>
      </c>
      <c r="D81" s="75"/>
      <c r="E81" s="89" t="s">
        <v>72</v>
      </c>
      <c r="F81" s="89"/>
      <c r="G81" s="89"/>
      <c r="H81" s="89"/>
      <c r="I81" s="89"/>
      <c r="J81" s="89"/>
      <c r="K81" s="10"/>
      <c r="L81" s="87" t="s">
        <v>1</v>
      </c>
      <c r="M81" s="75"/>
      <c r="N81" s="89" t="s">
        <v>73</v>
      </c>
      <c r="O81" s="89"/>
      <c r="P81" s="89"/>
      <c r="Q81" s="89"/>
      <c r="R81" s="89"/>
      <c r="S81" s="89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4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8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4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86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4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4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5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3" t="s">
        <v>4</v>
      </c>
      <c r="C88" s="106" t="s">
        <v>0</v>
      </c>
      <c r="D88" s="107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4"/>
      <c r="C89" s="108"/>
      <c r="D89" s="109"/>
      <c r="E89" s="110" t="str">
        <f>AD72</f>
        <v>会議室、トイレや湯沸室などの照明は、未使用時消灯する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4"/>
      <c r="C90" s="111" t="s">
        <v>1</v>
      </c>
      <c r="D90" s="75"/>
      <c r="E90" s="89" t="s">
        <v>72</v>
      </c>
      <c r="F90" s="89"/>
      <c r="G90" s="89"/>
      <c r="H90" s="89"/>
      <c r="I90" s="89"/>
      <c r="J90" s="89"/>
      <c r="K90" s="10"/>
      <c r="L90" s="87" t="s">
        <v>1</v>
      </c>
      <c r="M90" s="75"/>
      <c r="N90" s="89" t="s">
        <v>73</v>
      </c>
      <c r="O90" s="89"/>
      <c r="P90" s="89"/>
      <c r="Q90" s="89"/>
      <c r="R90" s="89"/>
      <c r="S90" s="89"/>
      <c r="T90" s="11"/>
      <c r="U90" s="1"/>
      <c r="AD90" s="24"/>
    </row>
    <row r="91" spans="1:21" ht="18" customHeight="1">
      <c r="A91" s="1"/>
      <c r="B91" s="104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8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4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86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6"/>
      <c r="U92" s="31"/>
    </row>
    <row r="93" spans="1:30" ht="24.75" customHeight="1">
      <c r="A93" s="1"/>
      <c r="B93" s="104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4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5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3" t="s">
        <v>5</v>
      </c>
      <c r="C97" s="106" t="s">
        <v>0</v>
      </c>
      <c r="D97" s="107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4"/>
      <c r="C98" s="108"/>
      <c r="D98" s="109"/>
      <c r="E98" s="110" t="str">
        <f>AD73</f>
        <v>週に一度「ノー残業デー」を設定し、定時退庁に努める</v>
      </c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30"/>
      <c r="Y98" s="26"/>
      <c r="AD98" s="26"/>
    </row>
    <row r="99" spans="1:30" ht="13.5" customHeight="1">
      <c r="A99" s="1"/>
      <c r="B99" s="104"/>
      <c r="C99" s="111" t="s">
        <v>1</v>
      </c>
      <c r="D99" s="75"/>
      <c r="E99" s="89" t="s">
        <v>72</v>
      </c>
      <c r="F99" s="89"/>
      <c r="G99" s="89"/>
      <c r="H99" s="89"/>
      <c r="I99" s="89"/>
      <c r="J99" s="89"/>
      <c r="K99" s="10"/>
      <c r="L99" s="87" t="s">
        <v>1</v>
      </c>
      <c r="M99" s="75"/>
      <c r="N99" s="89" t="s">
        <v>73</v>
      </c>
      <c r="O99" s="89"/>
      <c r="P99" s="89"/>
      <c r="Q99" s="89"/>
      <c r="R99" s="89"/>
      <c r="S99" s="89"/>
      <c r="T99" s="11"/>
      <c r="U99" s="1"/>
      <c r="Y99" s="26"/>
      <c r="AD99" s="26"/>
    </row>
    <row r="100" spans="1:30" ht="18" customHeight="1">
      <c r="A100" s="1"/>
      <c r="B100" s="104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8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4"/>
      <c r="C101" s="74" t="s">
        <v>117</v>
      </c>
      <c r="D101" s="75"/>
      <c r="E101" s="85">
        <v>4.5</v>
      </c>
      <c r="F101" s="85"/>
      <c r="G101" s="85"/>
      <c r="H101" s="85"/>
      <c r="I101" s="85"/>
      <c r="J101" s="85"/>
      <c r="K101" s="86"/>
      <c r="L101" s="84" t="s">
        <v>117</v>
      </c>
      <c r="M101" s="77"/>
      <c r="N101" s="85">
        <v>4.5</v>
      </c>
      <c r="O101" s="85"/>
      <c r="P101" s="85"/>
      <c r="Q101" s="85"/>
      <c r="R101" s="85"/>
      <c r="S101" s="85"/>
      <c r="T101" s="86"/>
      <c r="U101" s="31"/>
      <c r="Y101" s="26"/>
      <c r="AD101" s="26"/>
    </row>
    <row r="102" spans="1:30" ht="24.75" customHeight="1">
      <c r="A102" s="1"/>
      <c r="B102" s="104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4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5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3" t="s">
        <v>6</v>
      </c>
      <c r="C106" s="106" t="s">
        <v>0</v>
      </c>
      <c r="D106" s="107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4"/>
      <c r="C107" s="108"/>
      <c r="D107" s="109"/>
      <c r="E107" s="110" t="str">
        <f>AD74</f>
        <v>ﾊﾟｿｺﾝは、昼休み、退庁・外出及び会議等により長時間使用しない時は、電源を切るかスリープモードに設定する</v>
      </c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30"/>
      <c r="Y107" s="26"/>
      <c r="AD107" s="24"/>
    </row>
    <row r="108" spans="1:30" ht="13.5" customHeight="1">
      <c r="A108" s="1"/>
      <c r="B108" s="104"/>
      <c r="C108" s="111" t="s">
        <v>1</v>
      </c>
      <c r="D108" s="75"/>
      <c r="E108" s="89" t="s">
        <v>72</v>
      </c>
      <c r="F108" s="89"/>
      <c r="G108" s="89"/>
      <c r="H108" s="89"/>
      <c r="I108" s="89"/>
      <c r="J108" s="89"/>
      <c r="K108" s="10"/>
      <c r="L108" s="87" t="s">
        <v>1</v>
      </c>
      <c r="M108" s="75"/>
      <c r="N108" s="89" t="s">
        <v>73</v>
      </c>
      <c r="O108" s="89"/>
      <c r="P108" s="89"/>
      <c r="Q108" s="89"/>
      <c r="R108" s="89"/>
      <c r="S108" s="89"/>
      <c r="T108" s="11"/>
      <c r="U108" s="1"/>
      <c r="Y108" s="26"/>
      <c r="AD108" s="24"/>
    </row>
    <row r="109" spans="1:30" ht="18" customHeight="1">
      <c r="A109" s="1"/>
      <c r="B109" s="104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8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4"/>
      <c r="C110" s="74" t="s">
        <v>117</v>
      </c>
      <c r="D110" s="75"/>
      <c r="E110" s="85">
        <v>4.5</v>
      </c>
      <c r="F110" s="85"/>
      <c r="G110" s="85"/>
      <c r="H110" s="85"/>
      <c r="I110" s="85"/>
      <c r="J110" s="85"/>
      <c r="K110" s="86"/>
      <c r="L110" s="84" t="s">
        <v>117</v>
      </c>
      <c r="M110" s="77"/>
      <c r="N110" s="85">
        <v>4.5</v>
      </c>
      <c r="O110" s="85"/>
      <c r="P110" s="85"/>
      <c r="Q110" s="85"/>
      <c r="R110" s="85"/>
      <c r="S110" s="85"/>
      <c r="T110" s="86"/>
      <c r="U110" s="31"/>
      <c r="Y110" s="24"/>
      <c r="AD110" s="24"/>
    </row>
    <row r="111" spans="1:30" ht="24.75" customHeight="1">
      <c r="A111" s="1"/>
      <c r="B111" s="104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4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5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3" t="s">
        <v>7</v>
      </c>
      <c r="C115" s="106" t="s">
        <v>0</v>
      </c>
      <c r="D115" s="107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4"/>
      <c r="C116" s="108"/>
      <c r="D116" s="109"/>
      <c r="E116" s="110" t="str">
        <f>AD75</f>
        <v>上下2階程度の近隣階へはエレベーターを使わず、極力階段を利用する</v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30"/>
    </row>
    <row r="117" spans="1:21" ht="13.5" customHeight="1">
      <c r="A117" s="1"/>
      <c r="B117" s="104"/>
      <c r="C117" s="111" t="s">
        <v>1</v>
      </c>
      <c r="D117" s="75"/>
      <c r="E117" s="89" t="s">
        <v>72</v>
      </c>
      <c r="F117" s="89"/>
      <c r="G117" s="89"/>
      <c r="H117" s="89"/>
      <c r="I117" s="89"/>
      <c r="J117" s="89"/>
      <c r="K117" s="10"/>
      <c r="L117" s="87" t="s">
        <v>1</v>
      </c>
      <c r="M117" s="75"/>
      <c r="N117" s="89" t="s">
        <v>73</v>
      </c>
      <c r="O117" s="89"/>
      <c r="P117" s="89"/>
      <c r="Q117" s="89"/>
      <c r="R117" s="89"/>
      <c r="S117" s="89"/>
      <c r="T117" s="11"/>
      <c r="U117" s="1"/>
    </row>
    <row r="118" spans="1:21" ht="18" customHeight="1">
      <c r="A118" s="1"/>
      <c r="B118" s="104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8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4"/>
      <c r="C119" s="74" t="s">
        <v>117</v>
      </c>
      <c r="D119" s="75"/>
      <c r="E119" s="85" t="s">
        <v>119</v>
      </c>
      <c r="F119" s="85"/>
      <c r="G119" s="85"/>
      <c r="H119" s="85"/>
      <c r="I119" s="85"/>
      <c r="J119" s="85"/>
      <c r="K119" s="85"/>
      <c r="L119" s="84" t="s">
        <v>117</v>
      </c>
      <c r="M119" s="77"/>
      <c r="N119" s="85" t="s">
        <v>119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4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4"/>
      <c r="C121" s="74" t="s">
        <v>85</v>
      </c>
      <c r="D121" s="75"/>
      <c r="E121" s="78"/>
      <c r="F121" s="79"/>
      <c r="G121" s="79"/>
      <c r="H121" s="79"/>
      <c r="I121" s="79"/>
      <c r="J121" s="79"/>
      <c r="K121" s="80"/>
      <c r="L121" s="74" t="s">
        <v>85</v>
      </c>
      <c r="M121" s="75"/>
      <c r="N121" s="78"/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5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3" t="s">
        <v>8</v>
      </c>
      <c r="C124" s="106" t="s">
        <v>0</v>
      </c>
      <c r="D124" s="107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4"/>
      <c r="C125" s="108"/>
      <c r="D125" s="109"/>
      <c r="E125" s="110" t="str">
        <f>AD76</f>
        <v>冷暖房効率の向上を図るため、カーテン、ブラインドを活用する</v>
      </c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30"/>
    </row>
    <row r="126" spans="1:21" ht="13.5" customHeight="1">
      <c r="A126" s="1"/>
      <c r="B126" s="104"/>
      <c r="C126" s="111" t="s">
        <v>1</v>
      </c>
      <c r="D126" s="75"/>
      <c r="E126" s="89" t="s">
        <v>72</v>
      </c>
      <c r="F126" s="89"/>
      <c r="G126" s="89"/>
      <c r="H126" s="89"/>
      <c r="I126" s="89"/>
      <c r="J126" s="89"/>
      <c r="K126" s="10"/>
      <c r="L126" s="87" t="s">
        <v>1</v>
      </c>
      <c r="M126" s="75"/>
      <c r="N126" s="89" t="s">
        <v>73</v>
      </c>
      <c r="O126" s="89"/>
      <c r="P126" s="89"/>
      <c r="Q126" s="89"/>
      <c r="R126" s="89"/>
      <c r="S126" s="89"/>
      <c r="T126" s="11"/>
      <c r="U126" s="1"/>
    </row>
    <row r="127" spans="1:21" ht="18" customHeight="1">
      <c r="A127" s="1"/>
      <c r="B127" s="104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8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4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86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6"/>
      <c r="U128" s="31"/>
    </row>
    <row r="129" spans="1:21" ht="24.75" customHeight="1">
      <c r="A129" s="1"/>
      <c r="B129" s="104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4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5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3" t="s">
        <v>9</v>
      </c>
      <c r="C133" s="106" t="s">
        <v>0</v>
      </c>
      <c r="D133" s="107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4"/>
      <c r="C134" s="108"/>
      <c r="D134" s="109"/>
      <c r="E134" s="110" t="str">
        <f>AD77</f>
        <v>カーエアコンの適切な温度管理を行う</v>
      </c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30"/>
    </row>
    <row r="135" spans="1:21" ht="13.5" customHeight="1">
      <c r="A135" s="1"/>
      <c r="B135" s="104"/>
      <c r="C135" s="111" t="s">
        <v>1</v>
      </c>
      <c r="D135" s="75"/>
      <c r="E135" s="89" t="s">
        <v>72</v>
      </c>
      <c r="F135" s="89"/>
      <c r="G135" s="89"/>
      <c r="H135" s="89"/>
      <c r="I135" s="89"/>
      <c r="J135" s="89"/>
      <c r="K135" s="10"/>
      <c r="L135" s="87" t="s">
        <v>1</v>
      </c>
      <c r="M135" s="75"/>
      <c r="N135" s="89" t="s">
        <v>73</v>
      </c>
      <c r="O135" s="89"/>
      <c r="P135" s="89"/>
      <c r="Q135" s="89"/>
      <c r="R135" s="89"/>
      <c r="S135" s="89"/>
      <c r="T135" s="11"/>
      <c r="U135" s="1"/>
    </row>
    <row r="136" spans="1:21" ht="18" customHeight="1">
      <c r="A136" s="1"/>
      <c r="B136" s="104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8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4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86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6"/>
      <c r="U137" s="31"/>
    </row>
    <row r="138" spans="1:21" ht="24.75" customHeight="1">
      <c r="A138" s="1"/>
      <c r="B138" s="104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4"/>
      <c r="C139" s="74" t="s">
        <v>85</v>
      </c>
      <c r="D139" s="75"/>
      <c r="E139" s="78"/>
      <c r="F139" s="79"/>
      <c r="G139" s="79"/>
      <c r="H139" s="79"/>
      <c r="I139" s="79"/>
      <c r="J139" s="79"/>
      <c r="K139" s="80"/>
      <c r="L139" s="74" t="s">
        <v>85</v>
      </c>
      <c r="M139" s="75"/>
      <c r="N139" s="78"/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5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3" t="s">
        <v>10</v>
      </c>
      <c r="C142" s="106" t="s">
        <v>0</v>
      </c>
      <c r="D142" s="107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4"/>
      <c r="C143" s="108"/>
      <c r="D143" s="109"/>
      <c r="E143" s="110" t="str">
        <f>AD78</f>
        <v>人待ち荷下ろしなどで駐停車するときは、待機時にエンジンを停止するなどアイドリング・ストップを行う</v>
      </c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30"/>
    </row>
    <row r="144" spans="1:21" ht="13.5" customHeight="1">
      <c r="A144" s="1"/>
      <c r="B144" s="104"/>
      <c r="C144" s="111" t="s">
        <v>1</v>
      </c>
      <c r="D144" s="75"/>
      <c r="E144" s="89" t="s">
        <v>72</v>
      </c>
      <c r="F144" s="89"/>
      <c r="G144" s="89"/>
      <c r="H144" s="89"/>
      <c r="I144" s="89"/>
      <c r="J144" s="89"/>
      <c r="K144" s="10"/>
      <c r="L144" s="87" t="s">
        <v>1</v>
      </c>
      <c r="M144" s="75"/>
      <c r="N144" s="89" t="s">
        <v>73</v>
      </c>
      <c r="O144" s="89"/>
      <c r="P144" s="89"/>
      <c r="Q144" s="89"/>
      <c r="R144" s="89"/>
      <c r="S144" s="89"/>
      <c r="T144" s="11"/>
      <c r="U144" s="1"/>
    </row>
    <row r="145" spans="1:21" ht="18" customHeight="1">
      <c r="A145" s="1"/>
      <c r="B145" s="104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8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4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86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6"/>
      <c r="U146" s="31"/>
    </row>
    <row r="147" spans="1:21" ht="24.75" customHeight="1">
      <c r="A147" s="1"/>
      <c r="B147" s="104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4"/>
      <c r="C148" s="74" t="s">
        <v>85</v>
      </c>
      <c r="D148" s="75"/>
      <c r="E148" s="78"/>
      <c r="F148" s="79"/>
      <c r="G148" s="79"/>
      <c r="H148" s="79"/>
      <c r="I148" s="79"/>
      <c r="J148" s="79"/>
      <c r="K148" s="80"/>
      <c r="L148" s="74" t="s">
        <v>85</v>
      </c>
      <c r="M148" s="75"/>
      <c r="N148" s="78"/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5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3" t="s">
        <v>11</v>
      </c>
      <c r="C151" s="106" t="s">
        <v>0</v>
      </c>
      <c r="D151" s="107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4"/>
      <c r="C152" s="108"/>
      <c r="D152" s="109"/>
      <c r="E152" s="110" t="str">
        <f>AD79</f>
        <v>急発進、急加速をしないなどエコドライブを行う</v>
      </c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30"/>
    </row>
    <row r="153" spans="1:21" ht="13.5" customHeight="1">
      <c r="A153" s="1"/>
      <c r="B153" s="104"/>
      <c r="C153" s="111" t="s">
        <v>1</v>
      </c>
      <c r="D153" s="75"/>
      <c r="E153" s="89" t="s">
        <v>72</v>
      </c>
      <c r="F153" s="89"/>
      <c r="G153" s="89"/>
      <c r="H153" s="89"/>
      <c r="I153" s="89"/>
      <c r="J153" s="89"/>
      <c r="K153" s="10"/>
      <c r="L153" s="87" t="s">
        <v>1</v>
      </c>
      <c r="M153" s="75"/>
      <c r="N153" s="89" t="s">
        <v>73</v>
      </c>
      <c r="O153" s="89"/>
      <c r="P153" s="89"/>
      <c r="Q153" s="89"/>
      <c r="R153" s="89"/>
      <c r="S153" s="89"/>
      <c r="T153" s="11"/>
      <c r="U153" s="1"/>
    </row>
    <row r="154" spans="1:21" ht="18" customHeight="1">
      <c r="A154" s="1"/>
      <c r="B154" s="104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8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4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86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6"/>
      <c r="U155" s="31"/>
    </row>
    <row r="156" spans="1:21" ht="24.75" customHeight="1">
      <c r="A156" s="1"/>
      <c r="B156" s="104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4"/>
      <c r="C157" s="74" t="s">
        <v>85</v>
      </c>
      <c r="D157" s="75"/>
      <c r="E157" s="78"/>
      <c r="F157" s="79"/>
      <c r="G157" s="79"/>
      <c r="H157" s="79"/>
      <c r="I157" s="79"/>
      <c r="J157" s="79"/>
      <c r="K157" s="80"/>
      <c r="L157" s="74" t="s">
        <v>85</v>
      </c>
      <c r="M157" s="75"/>
      <c r="N157" s="78"/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5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3" t="s">
        <v>12</v>
      </c>
      <c r="C160" s="106" t="s">
        <v>0</v>
      </c>
      <c r="D160" s="107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4"/>
      <c r="C161" s="108"/>
      <c r="D161" s="109"/>
      <c r="E161" s="110" t="str">
        <f>AD80</f>
        <v>できる限り相乗りに努める</v>
      </c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30"/>
    </row>
    <row r="162" spans="1:21" ht="13.5" customHeight="1">
      <c r="A162" s="1"/>
      <c r="B162" s="104"/>
      <c r="C162" s="111" t="s">
        <v>1</v>
      </c>
      <c r="D162" s="75"/>
      <c r="E162" s="89" t="s">
        <v>72</v>
      </c>
      <c r="F162" s="89"/>
      <c r="G162" s="89"/>
      <c r="H162" s="89"/>
      <c r="I162" s="89"/>
      <c r="J162" s="89"/>
      <c r="K162" s="10"/>
      <c r="L162" s="87" t="s">
        <v>1</v>
      </c>
      <c r="M162" s="75"/>
      <c r="N162" s="89" t="s">
        <v>73</v>
      </c>
      <c r="O162" s="89"/>
      <c r="P162" s="89"/>
      <c r="Q162" s="89"/>
      <c r="R162" s="89"/>
      <c r="S162" s="89"/>
      <c r="T162" s="11"/>
      <c r="U162" s="1"/>
    </row>
    <row r="163" spans="1:21" ht="18" customHeight="1">
      <c r="A163" s="1"/>
      <c r="B163" s="104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8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4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86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6"/>
      <c r="U164" s="31"/>
    </row>
    <row r="165" spans="1:21" ht="24.75" customHeight="1">
      <c r="A165" s="1"/>
      <c r="B165" s="104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4"/>
      <c r="C166" s="74" t="s">
        <v>85</v>
      </c>
      <c r="D166" s="75"/>
      <c r="E166" s="78"/>
      <c r="F166" s="79"/>
      <c r="G166" s="79"/>
      <c r="H166" s="79"/>
      <c r="I166" s="79"/>
      <c r="J166" s="79"/>
      <c r="K166" s="80"/>
      <c r="L166" s="74" t="s">
        <v>85</v>
      </c>
      <c r="M166" s="75"/>
      <c r="N166" s="78"/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5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3" t="s">
        <v>13</v>
      </c>
      <c r="C169" s="106" t="s">
        <v>0</v>
      </c>
      <c r="D169" s="107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4"/>
      <c r="C170" s="108"/>
      <c r="D170" s="109"/>
      <c r="E170" s="110" t="str">
        <f>AD81</f>
        <v>会議での資料入れの封筒は、原則配布しない</v>
      </c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30"/>
    </row>
    <row r="171" spans="1:21" ht="13.5" customHeight="1">
      <c r="A171" s="1"/>
      <c r="B171" s="104"/>
      <c r="C171" s="111" t="s">
        <v>1</v>
      </c>
      <c r="D171" s="75"/>
      <c r="E171" s="89" t="s">
        <v>72</v>
      </c>
      <c r="F171" s="89"/>
      <c r="G171" s="89"/>
      <c r="H171" s="89"/>
      <c r="I171" s="89"/>
      <c r="J171" s="89"/>
      <c r="K171" s="10"/>
      <c r="L171" s="87" t="s">
        <v>1</v>
      </c>
      <c r="M171" s="75"/>
      <c r="N171" s="89" t="s">
        <v>73</v>
      </c>
      <c r="O171" s="89"/>
      <c r="P171" s="89"/>
      <c r="Q171" s="89"/>
      <c r="R171" s="89"/>
      <c r="S171" s="89"/>
      <c r="T171" s="11"/>
      <c r="U171" s="1"/>
    </row>
    <row r="172" spans="1:21" ht="18" customHeight="1">
      <c r="A172" s="1"/>
      <c r="B172" s="104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8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4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86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6"/>
      <c r="U173" s="31"/>
    </row>
    <row r="174" spans="1:21" ht="24.75" customHeight="1">
      <c r="A174" s="1"/>
      <c r="B174" s="104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4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5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3" t="s">
        <v>14</v>
      </c>
      <c r="C178" s="106" t="s">
        <v>0</v>
      </c>
      <c r="D178" s="107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4"/>
      <c r="C179" s="108"/>
      <c r="D179" s="109"/>
      <c r="E179" s="110" t="str">
        <f>AD82</f>
        <v>ファイル類、使用済み封筒は再使用に努める</v>
      </c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30"/>
    </row>
    <row r="180" spans="1:21" ht="13.5" customHeight="1">
      <c r="A180" s="1"/>
      <c r="B180" s="104"/>
      <c r="C180" s="111" t="s">
        <v>1</v>
      </c>
      <c r="D180" s="75"/>
      <c r="E180" s="89" t="s">
        <v>72</v>
      </c>
      <c r="F180" s="89"/>
      <c r="G180" s="89"/>
      <c r="H180" s="89"/>
      <c r="I180" s="89"/>
      <c r="J180" s="89"/>
      <c r="K180" s="10"/>
      <c r="L180" s="87" t="s">
        <v>1</v>
      </c>
      <c r="M180" s="75"/>
      <c r="N180" s="89" t="s">
        <v>73</v>
      </c>
      <c r="O180" s="89"/>
      <c r="P180" s="89"/>
      <c r="Q180" s="89"/>
      <c r="R180" s="89"/>
      <c r="S180" s="89"/>
      <c r="T180" s="11"/>
      <c r="U180" s="1"/>
    </row>
    <row r="181" spans="1:21" ht="18" customHeight="1">
      <c r="A181" s="1"/>
      <c r="B181" s="104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8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4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86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6"/>
      <c r="U182" s="31"/>
    </row>
    <row r="183" spans="1:21" ht="24.75" customHeight="1">
      <c r="A183" s="1"/>
      <c r="B183" s="104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4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5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3" t="s">
        <v>15</v>
      </c>
      <c r="C187" s="106" t="s">
        <v>0</v>
      </c>
      <c r="D187" s="107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4"/>
      <c r="C188" s="108"/>
      <c r="D188" s="109"/>
      <c r="E188" s="110" t="str">
        <f>AD83</f>
        <v>トナーカートリッジ・インクカートリッジは販売業者等による回収・再利用を徹底する</v>
      </c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30"/>
    </row>
    <row r="189" spans="1:21" ht="13.5" customHeight="1">
      <c r="A189" s="1"/>
      <c r="B189" s="104"/>
      <c r="C189" s="111" t="s">
        <v>1</v>
      </c>
      <c r="D189" s="75"/>
      <c r="E189" s="89" t="s">
        <v>72</v>
      </c>
      <c r="F189" s="89"/>
      <c r="G189" s="89"/>
      <c r="H189" s="89"/>
      <c r="I189" s="89"/>
      <c r="J189" s="89"/>
      <c r="K189" s="10"/>
      <c r="L189" s="87" t="s">
        <v>1</v>
      </c>
      <c r="M189" s="75"/>
      <c r="N189" s="89" t="s">
        <v>73</v>
      </c>
      <c r="O189" s="89"/>
      <c r="P189" s="89"/>
      <c r="Q189" s="89"/>
      <c r="R189" s="89"/>
      <c r="S189" s="89"/>
      <c r="T189" s="11"/>
      <c r="U189" s="1"/>
    </row>
    <row r="190" spans="1:21" ht="18" customHeight="1">
      <c r="A190" s="1"/>
      <c r="B190" s="104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8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4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86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6"/>
      <c r="U191" s="31"/>
    </row>
    <row r="192" spans="1:21" ht="24.75" customHeight="1">
      <c r="A192" s="1"/>
      <c r="B192" s="104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4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5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3" t="s">
        <v>16</v>
      </c>
      <c r="C196" s="106" t="s">
        <v>0</v>
      </c>
      <c r="D196" s="107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4"/>
      <c r="C197" s="108"/>
      <c r="D197" s="109"/>
      <c r="E197" s="110" t="str">
        <f>AD84</f>
        <v>本市が定める分別方法に従い、分別回収を徹底し資源化を推進する</v>
      </c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30"/>
    </row>
    <row r="198" spans="1:21" ht="13.5" customHeight="1">
      <c r="A198" s="1"/>
      <c r="B198" s="104"/>
      <c r="C198" s="111" t="s">
        <v>1</v>
      </c>
      <c r="D198" s="75"/>
      <c r="E198" s="89" t="s">
        <v>72</v>
      </c>
      <c r="F198" s="89"/>
      <c r="G198" s="89"/>
      <c r="H198" s="89"/>
      <c r="I198" s="89"/>
      <c r="J198" s="89"/>
      <c r="K198" s="10"/>
      <c r="L198" s="87" t="s">
        <v>1</v>
      </c>
      <c r="M198" s="75"/>
      <c r="N198" s="89" t="s">
        <v>73</v>
      </c>
      <c r="O198" s="89"/>
      <c r="P198" s="89"/>
      <c r="Q198" s="89"/>
      <c r="R198" s="89"/>
      <c r="S198" s="89"/>
      <c r="T198" s="11"/>
      <c r="U198" s="1"/>
    </row>
    <row r="199" spans="1:21" ht="18" customHeight="1">
      <c r="A199" s="1"/>
      <c r="B199" s="104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8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4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86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6"/>
      <c r="U200" s="31"/>
    </row>
    <row r="201" spans="1:21" ht="24.75" customHeight="1">
      <c r="A201" s="1"/>
      <c r="B201" s="104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4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5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3" t="s">
        <v>17</v>
      </c>
      <c r="C205" s="106" t="s">
        <v>0</v>
      </c>
      <c r="D205" s="107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4"/>
      <c r="C206" s="108"/>
      <c r="D206" s="109"/>
      <c r="E206" s="110" t="str">
        <f>AD85</f>
        <v>破棄に注意を要する文書は極力シュレッダーをかけ、紙のリサイクルに回す</v>
      </c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30"/>
    </row>
    <row r="207" spans="1:21" ht="13.5" customHeight="1">
      <c r="A207" s="1"/>
      <c r="B207" s="104"/>
      <c r="C207" s="111" t="s">
        <v>1</v>
      </c>
      <c r="D207" s="75"/>
      <c r="E207" s="89" t="s">
        <v>72</v>
      </c>
      <c r="F207" s="89"/>
      <c r="G207" s="89"/>
      <c r="H207" s="89"/>
      <c r="I207" s="89"/>
      <c r="J207" s="89"/>
      <c r="K207" s="10"/>
      <c r="L207" s="87" t="s">
        <v>1</v>
      </c>
      <c r="M207" s="75"/>
      <c r="N207" s="89" t="s">
        <v>73</v>
      </c>
      <c r="O207" s="89"/>
      <c r="P207" s="89"/>
      <c r="Q207" s="89"/>
      <c r="R207" s="89"/>
      <c r="S207" s="89"/>
      <c r="T207" s="11"/>
      <c r="U207" s="1"/>
    </row>
    <row r="208" spans="1:21" ht="18" customHeight="1">
      <c r="A208" s="1"/>
      <c r="B208" s="104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8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4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86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6"/>
      <c r="U209" s="31"/>
    </row>
    <row r="210" spans="1:21" ht="24.75" customHeight="1">
      <c r="A210" s="1"/>
      <c r="B210" s="104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4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5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3" t="s">
        <v>18</v>
      </c>
      <c r="C214" s="106" t="s">
        <v>0</v>
      </c>
      <c r="D214" s="107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4"/>
      <c r="C215" s="108"/>
      <c r="D215" s="109"/>
      <c r="E215" s="110" t="str">
        <f>AD86</f>
        <v>両面印刷、ミスコピー裏面利用を徹底する</v>
      </c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30"/>
    </row>
    <row r="216" spans="1:21" ht="13.5" customHeight="1">
      <c r="A216" s="1"/>
      <c r="B216" s="104"/>
      <c r="C216" s="111" t="s">
        <v>1</v>
      </c>
      <c r="D216" s="75"/>
      <c r="E216" s="89" t="s">
        <v>72</v>
      </c>
      <c r="F216" s="89"/>
      <c r="G216" s="89"/>
      <c r="H216" s="89"/>
      <c r="I216" s="89"/>
      <c r="J216" s="89"/>
      <c r="K216" s="10"/>
      <c r="L216" s="87" t="s">
        <v>1</v>
      </c>
      <c r="M216" s="75"/>
      <c r="N216" s="89" t="s">
        <v>73</v>
      </c>
      <c r="O216" s="89"/>
      <c r="P216" s="89"/>
      <c r="Q216" s="89"/>
      <c r="R216" s="89"/>
      <c r="S216" s="89"/>
      <c r="T216" s="11"/>
      <c r="U216" s="1"/>
    </row>
    <row r="217" spans="1:21" ht="18" customHeight="1">
      <c r="A217" s="1"/>
      <c r="B217" s="104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8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4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86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6"/>
      <c r="U218" s="31"/>
    </row>
    <row r="219" spans="1:21" ht="24.75" customHeight="1">
      <c r="A219" s="1"/>
      <c r="B219" s="104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4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5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3" t="s">
        <v>19</v>
      </c>
      <c r="C223" s="106" t="s">
        <v>0</v>
      </c>
      <c r="D223" s="107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4"/>
      <c r="C224" s="108"/>
      <c r="D224" s="109"/>
      <c r="E224" s="110" t="str">
        <f>AD87</f>
        <v>コピー機の不要紙の発生を防止する</v>
      </c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30"/>
    </row>
    <row r="225" spans="1:21" ht="13.5" customHeight="1">
      <c r="A225" s="1"/>
      <c r="B225" s="104"/>
      <c r="C225" s="111" t="s">
        <v>1</v>
      </c>
      <c r="D225" s="75"/>
      <c r="E225" s="89" t="s">
        <v>72</v>
      </c>
      <c r="F225" s="89"/>
      <c r="G225" s="89"/>
      <c r="H225" s="89"/>
      <c r="I225" s="89"/>
      <c r="J225" s="89"/>
      <c r="K225" s="10"/>
      <c r="L225" s="87" t="s">
        <v>1</v>
      </c>
      <c r="M225" s="75"/>
      <c r="N225" s="89" t="s">
        <v>73</v>
      </c>
      <c r="O225" s="89"/>
      <c r="P225" s="89"/>
      <c r="Q225" s="89"/>
      <c r="R225" s="89"/>
      <c r="S225" s="89"/>
      <c r="T225" s="11"/>
      <c r="U225" s="1"/>
    </row>
    <row r="226" spans="1:21" ht="18" customHeight="1">
      <c r="A226" s="1"/>
      <c r="B226" s="104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8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4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86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6"/>
      <c r="U227" s="31"/>
    </row>
    <row r="228" spans="1:21" ht="24.75" customHeight="1">
      <c r="A228" s="1"/>
      <c r="B228" s="104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4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5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3" t="s">
        <v>20</v>
      </c>
      <c r="C232" s="106" t="s">
        <v>0</v>
      </c>
      <c r="D232" s="107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4"/>
      <c r="C233" s="108"/>
      <c r="D233" s="109"/>
      <c r="E233" s="110" t="str">
        <f>AD88</f>
        <v>手洗い・歯磨き時などは、こまめに水止めする</v>
      </c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30"/>
    </row>
    <row r="234" spans="1:21" ht="13.5" customHeight="1">
      <c r="A234" s="1"/>
      <c r="B234" s="104"/>
      <c r="C234" s="111" t="s">
        <v>1</v>
      </c>
      <c r="D234" s="75"/>
      <c r="E234" s="89" t="s">
        <v>72</v>
      </c>
      <c r="F234" s="89"/>
      <c r="G234" s="89"/>
      <c r="H234" s="89"/>
      <c r="I234" s="89"/>
      <c r="J234" s="89"/>
      <c r="K234" s="10"/>
      <c r="L234" s="87" t="s">
        <v>1</v>
      </c>
      <c r="M234" s="75"/>
      <c r="N234" s="89" t="s">
        <v>73</v>
      </c>
      <c r="O234" s="89"/>
      <c r="P234" s="89"/>
      <c r="Q234" s="89"/>
      <c r="R234" s="89"/>
      <c r="S234" s="89"/>
      <c r="T234" s="11"/>
      <c r="U234" s="1"/>
    </row>
    <row r="235" spans="1:21" ht="18" customHeight="1">
      <c r="A235" s="1"/>
      <c r="B235" s="104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8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4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86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6"/>
      <c r="U236" s="31"/>
    </row>
    <row r="237" spans="1:21" ht="24.75" customHeight="1">
      <c r="A237" s="1"/>
      <c r="B237" s="104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4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5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3" t="s">
        <v>70</v>
      </c>
      <c r="C241" s="106" t="s">
        <v>0</v>
      </c>
      <c r="D241" s="107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4"/>
      <c r="C242" s="108"/>
      <c r="D242" s="109"/>
      <c r="E242" s="110" t="str">
        <f>AD89</f>
        <v>「天理市グリーン購入調達方針」に基づき環境配慮製品を購入する</v>
      </c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30"/>
    </row>
    <row r="243" spans="1:21" ht="13.5" customHeight="1">
      <c r="A243" s="1"/>
      <c r="B243" s="104"/>
      <c r="C243" s="111" t="s">
        <v>1</v>
      </c>
      <c r="D243" s="75"/>
      <c r="E243" s="89" t="s">
        <v>72</v>
      </c>
      <c r="F243" s="89"/>
      <c r="G243" s="89"/>
      <c r="H243" s="89"/>
      <c r="I243" s="89"/>
      <c r="J243" s="89"/>
      <c r="K243" s="10"/>
      <c r="L243" s="87" t="s">
        <v>1</v>
      </c>
      <c r="M243" s="75"/>
      <c r="N243" s="89" t="s">
        <v>73</v>
      </c>
      <c r="O243" s="89"/>
      <c r="P243" s="89"/>
      <c r="Q243" s="89"/>
      <c r="R243" s="89"/>
      <c r="S243" s="89"/>
      <c r="T243" s="11"/>
      <c r="U243" s="1"/>
    </row>
    <row r="244" spans="1:21" ht="18" customHeight="1">
      <c r="A244" s="1"/>
      <c r="B244" s="104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8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4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86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6"/>
      <c r="U245" s="31"/>
    </row>
    <row r="246" spans="1:21" ht="24.75" customHeight="1">
      <c r="A246" s="1"/>
      <c r="B246" s="104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4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5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1" t="s">
        <v>1</v>
      </c>
      <c r="D254" s="75"/>
      <c r="E254" s="89" t="s">
        <v>72</v>
      </c>
      <c r="F254" s="89"/>
      <c r="G254" s="89"/>
      <c r="H254" s="89"/>
      <c r="I254" s="89"/>
      <c r="J254" s="89"/>
      <c r="K254" s="10"/>
      <c r="L254" s="87" t="s">
        <v>1</v>
      </c>
      <c r="M254" s="75"/>
      <c r="N254" s="89" t="s">
        <v>73</v>
      </c>
      <c r="O254" s="89"/>
      <c r="P254" s="89"/>
      <c r="Q254" s="89"/>
      <c r="R254" s="89"/>
      <c r="S254" s="89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8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86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1" t="s">
        <v>1</v>
      </c>
      <c r="D263" s="75"/>
      <c r="E263" s="89" t="s">
        <v>72</v>
      </c>
      <c r="F263" s="89"/>
      <c r="G263" s="89"/>
      <c r="H263" s="89"/>
      <c r="I263" s="89"/>
      <c r="J263" s="89"/>
      <c r="K263" s="10"/>
      <c r="L263" s="87" t="s">
        <v>1</v>
      </c>
      <c r="M263" s="75"/>
      <c r="N263" s="89" t="s">
        <v>73</v>
      </c>
      <c r="O263" s="89"/>
      <c r="P263" s="89"/>
      <c r="Q263" s="89"/>
      <c r="R263" s="89"/>
      <c r="S263" s="89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8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86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1" t="s">
        <v>1</v>
      </c>
      <c r="D272" s="75"/>
      <c r="E272" s="89" t="s">
        <v>72</v>
      </c>
      <c r="F272" s="89"/>
      <c r="G272" s="89"/>
      <c r="H272" s="89"/>
      <c r="I272" s="89"/>
      <c r="J272" s="89"/>
      <c r="K272" s="10"/>
      <c r="L272" s="87" t="s">
        <v>1</v>
      </c>
      <c r="M272" s="75"/>
      <c r="N272" s="89" t="s">
        <v>73</v>
      </c>
      <c r="O272" s="89"/>
      <c r="P272" s="89"/>
      <c r="Q272" s="89"/>
      <c r="R272" s="89"/>
      <c r="S272" s="89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8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86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86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1" t="s">
        <v>1</v>
      </c>
      <c r="D281" s="75"/>
      <c r="E281" s="89" t="s">
        <v>72</v>
      </c>
      <c r="F281" s="89"/>
      <c r="G281" s="89"/>
      <c r="H281" s="89"/>
      <c r="I281" s="89"/>
      <c r="J281" s="89"/>
      <c r="K281" s="10"/>
      <c r="L281" s="87" t="s">
        <v>1</v>
      </c>
      <c r="M281" s="75"/>
      <c r="N281" s="89" t="s">
        <v>73</v>
      </c>
      <c r="O281" s="89"/>
      <c r="P281" s="89"/>
      <c r="Q281" s="89"/>
      <c r="R281" s="89"/>
      <c r="S281" s="89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8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86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0" t="s">
        <v>76</v>
      </c>
      <c r="C291" s="261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2"/>
      <c r="C292" s="263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4"/>
      <c r="C293" s="265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0" t="s">
        <v>77</v>
      </c>
      <c r="C294" s="266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2"/>
      <c r="C295" s="267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4"/>
      <c r="C296" s="268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90">
        <v>1</v>
      </c>
      <c r="C300" s="96" t="s">
        <v>109</v>
      </c>
      <c r="D300" s="97"/>
      <c r="E300" s="97"/>
      <c r="F300" s="98"/>
      <c r="G300" s="96" t="s">
        <v>130</v>
      </c>
      <c r="H300" s="97"/>
      <c r="I300" s="97"/>
      <c r="J300" s="98"/>
      <c r="K300" s="96" t="s">
        <v>108</v>
      </c>
      <c r="L300" s="97"/>
      <c r="M300" s="97"/>
      <c r="N300" s="98"/>
      <c r="O300" s="96" t="s">
        <v>107</v>
      </c>
      <c r="P300" s="97"/>
      <c r="Q300" s="98"/>
      <c r="R300" s="96" t="s">
        <v>127</v>
      </c>
      <c r="S300" s="97"/>
      <c r="T300" s="97"/>
      <c r="U300" s="98"/>
    </row>
    <row r="301" spans="1:23" ht="52.5" customHeight="1" thickTop="1">
      <c r="A301" s="1"/>
      <c r="B301" s="91"/>
      <c r="C301" s="102" t="s">
        <v>112</v>
      </c>
      <c r="D301" s="100"/>
      <c r="E301" s="100"/>
      <c r="F301" s="101"/>
      <c r="G301" s="102" t="s">
        <v>113</v>
      </c>
      <c r="H301" s="100"/>
      <c r="I301" s="100"/>
      <c r="J301" s="101"/>
      <c r="K301" s="99" t="s">
        <v>115</v>
      </c>
      <c r="L301" s="100"/>
      <c r="M301" s="100"/>
      <c r="N301" s="101"/>
      <c r="O301" s="54" t="s">
        <v>186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1"/>
      <c r="C302" s="93" t="s">
        <v>102</v>
      </c>
      <c r="D302" s="94"/>
      <c r="E302" s="94"/>
      <c r="F302" s="94"/>
      <c r="G302" s="94"/>
      <c r="H302" s="95"/>
      <c r="I302" s="93" t="s">
        <v>103</v>
      </c>
      <c r="J302" s="94"/>
      <c r="K302" s="94"/>
      <c r="L302" s="94"/>
      <c r="M302" s="94"/>
      <c r="N302" s="95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1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1"/>
      <c r="Q303" s="271"/>
      <c r="R303" s="271"/>
      <c r="S303" s="271"/>
      <c r="T303" s="271"/>
      <c r="U303" s="272"/>
      <c r="W303" s="16" t="s">
        <v>105</v>
      </c>
    </row>
    <row r="304" spans="1:23" ht="18.75" customHeight="1">
      <c r="A304" s="1"/>
      <c r="B304" s="92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1"/>
      <c r="Q304" s="271"/>
      <c r="R304" s="271"/>
      <c r="S304" s="271"/>
      <c r="T304" s="271"/>
      <c r="U304" s="272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90">
        <v>2</v>
      </c>
      <c r="C307" s="96" t="s">
        <v>109</v>
      </c>
      <c r="D307" s="97"/>
      <c r="E307" s="97"/>
      <c r="F307" s="98"/>
      <c r="G307" s="96" t="s">
        <v>130</v>
      </c>
      <c r="H307" s="97"/>
      <c r="I307" s="97"/>
      <c r="J307" s="98"/>
      <c r="K307" s="96" t="s">
        <v>108</v>
      </c>
      <c r="L307" s="97"/>
      <c r="M307" s="97"/>
      <c r="N307" s="98"/>
      <c r="O307" s="96" t="s">
        <v>107</v>
      </c>
      <c r="P307" s="97"/>
      <c r="Q307" s="98"/>
      <c r="R307" s="96" t="s">
        <v>127</v>
      </c>
      <c r="S307" s="97"/>
      <c r="T307" s="97"/>
      <c r="U307" s="98"/>
    </row>
    <row r="308" spans="1:23" ht="52.5" customHeight="1" thickTop="1">
      <c r="A308" s="1"/>
      <c r="B308" s="91"/>
      <c r="C308" s="102" t="s">
        <v>110</v>
      </c>
      <c r="D308" s="100"/>
      <c r="E308" s="100"/>
      <c r="F308" s="101"/>
      <c r="G308" s="102" t="s">
        <v>111</v>
      </c>
      <c r="H308" s="100"/>
      <c r="I308" s="100"/>
      <c r="J308" s="101"/>
      <c r="K308" s="102" t="s">
        <v>114</v>
      </c>
      <c r="L308" s="100"/>
      <c r="M308" s="100"/>
      <c r="N308" s="101"/>
      <c r="O308" s="23" t="s">
        <v>188</v>
      </c>
      <c r="P308" s="274" t="s">
        <v>187</v>
      </c>
      <c r="Q308" s="275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1"/>
      <c r="C309" s="93" t="s">
        <v>102</v>
      </c>
      <c r="D309" s="94"/>
      <c r="E309" s="94"/>
      <c r="F309" s="94"/>
      <c r="G309" s="94"/>
      <c r="H309" s="95"/>
      <c r="I309" s="93" t="s">
        <v>103</v>
      </c>
      <c r="J309" s="94"/>
      <c r="K309" s="94"/>
      <c r="L309" s="94"/>
      <c r="M309" s="94"/>
      <c r="N309" s="95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1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1"/>
      <c r="Q310" s="271"/>
      <c r="R310" s="271"/>
      <c r="S310" s="271"/>
      <c r="T310" s="271"/>
      <c r="U310" s="272"/>
    </row>
    <row r="311" spans="1:21" ht="18.75" customHeight="1">
      <c r="A311" s="1"/>
      <c r="B311" s="92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1"/>
      <c r="Q311" s="271"/>
      <c r="R311" s="271"/>
      <c r="S311" s="271"/>
      <c r="T311" s="271"/>
      <c r="U311" s="2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90">
        <v>3</v>
      </c>
      <c r="C314" s="96" t="s">
        <v>109</v>
      </c>
      <c r="D314" s="97"/>
      <c r="E314" s="97"/>
      <c r="F314" s="98"/>
      <c r="G314" s="96" t="s">
        <v>130</v>
      </c>
      <c r="H314" s="97"/>
      <c r="I314" s="97"/>
      <c r="J314" s="98"/>
      <c r="K314" s="96" t="s">
        <v>108</v>
      </c>
      <c r="L314" s="97"/>
      <c r="M314" s="97"/>
      <c r="N314" s="98"/>
      <c r="O314" s="96" t="s">
        <v>107</v>
      </c>
      <c r="P314" s="97"/>
      <c r="Q314" s="98"/>
      <c r="R314" s="96" t="s">
        <v>127</v>
      </c>
      <c r="S314" s="97"/>
      <c r="T314" s="97"/>
      <c r="U314" s="98"/>
    </row>
    <row r="315" spans="1:23" ht="52.5" customHeight="1" thickTop="1">
      <c r="A315" s="1"/>
      <c r="B315" s="91"/>
      <c r="C315" s="102" t="s">
        <v>173</v>
      </c>
      <c r="D315" s="100"/>
      <c r="E315" s="100"/>
      <c r="F315" s="101"/>
      <c r="G315" s="102" t="s">
        <v>174</v>
      </c>
      <c r="H315" s="100"/>
      <c r="I315" s="100"/>
      <c r="J315" s="101"/>
      <c r="K315" s="102" t="s">
        <v>116</v>
      </c>
      <c r="L315" s="100"/>
      <c r="M315" s="100"/>
      <c r="N315" s="101"/>
      <c r="O315" s="23" t="s">
        <v>189</v>
      </c>
      <c r="P315" s="274" t="s">
        <v>190</v>
      </c>
      <c r="Q315" s="275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1"/>
      <c r="C316" s="93" t="s">
        <v>102</v>
      </c>
      <c r="D316" s="94"/>
      <c r="E316" s="94"/>
      <c r="F316" s="94"/>
      <c r="G316" s="94"/>
      <c r="H316" s="95"/>
      <c r="I316" s="93" t="s">
        <v>103</v>
      </c>
      <c r="J316" s="94"/>
      <c r="K316" s="94"/>
      <c r="L316" s="94"/>
      <c r="M316" s="94"/>
      <c r="N316" s="95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1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1"/>
      <c r="Q317" s="271"/>
      <c r="R317" s="271"/>
      <c r="S317" s="271"/>
      <c r="T317" s="271"/>
      <c r="U317" s="272"/>
    </row>
    <row r="318" spans="1:21" ht="18.75" customHeight="1">
      <c r="A318" s="1"/>
      <c r="B318" s="92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1"/>
      <c r="Q318" s="271"/>
      <c r="R318" s="271"/>
      <c r="S318" s="271"/>
      <c r="T318" s="271"/>
      <c r="U318" s="2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7" t="s">
        <v>128</v>
      </c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  <c r="Q321" s="277"/>
      <c r="R321" s="277"/>
      <c r="S321" s="277"/>
      <c r="T321" s="277"/>
      <c r="U321" s="277"/>
    </row>
    <row r="322" spans="1:21" ht="18.75" customHeight="1">
      <c r="A322" s="1"/>
      <c r="B322" s="1"/>
      <c r="C322" s="276" t="s">
        <v>129</v>
      </c>
      <c r="D322" s="276"/>
      <c r="E322" s="276"/>
      <c r="F322" s="276"/>
      <c r="G322" s="276"/>
      <c r="H322" s="276"/>
      <c r="I322" s="276"/>
      <c r="J322" s="276"/>
      <c r="K322" s="276"/>
      <c r="L322" s="276"/>
      <c r="M322" s="276"/>
      <c r="N322" s="276"/>
      <c r="O322" s="276"/>
      <c r="P322" s="276"/>
      <c r="Q322" s="276"/>
      <c r="R322" s="276"/>
      <c r="S322" s="276"/>
      <c r="T322" s="276"/>
      <c r="U322" s="276"/>
    </row>
    <row r="323" spans="1:21" ht="18.75" customHeight="1">
      <c r="A323" s="1"/>
      <c r="B323" s="273" t="s">
        <v>76</v>
      </c>
      <c r="C323" s="273"/>
      <c r="D323" s="273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3"/>
      <c r="C324" s="273"/>
      <c r="D324" s="273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3"/>
      <c r="C325" s="273"/>
      <c r="D325" s="273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3" t="s">
        <v>77</v>
      </c>
      <c r="C326" s="273"/>
      <c r="D326" s="273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3"/>
      <c r="C327" s="273"/>
      <c r="D327" s="273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3"/>
      <c r="C328" s="273"/>
      <c r="D328" s="273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3" t="s">
        <v>76</v>
      </c>
      <c r="C332" s="273"/>
      <c r="D332" s="273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3"/>
      <c r="C333" s="273"/>
      <c r="D333" s="273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3"/>
      <c r="C334" s="273"/>
      <c r="D334" s="273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3" t="s">
        <v>77</v>
      </c>
      <c r="C335" s="273"/>
      <c r="D335" s="273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3"/>
      <c r="C336" s="273"/>
      <c r="D336" s="273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3"/>
      <c r="C337" s="273"/>
      <c r="D337" s="273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PC1002-060</dc:creator>
  <cp:keywords/>
  <dc:description/>
  <cp:lastModifiedBy>天理市役所</cp:lastModifiedBy>
  <cp:lastPrinted>2017-11-08T00:51:04Z</cp:lastPrinted>
  <dcterms:created xsi:type="dcterms:W3CDTF">2007-10-26T02:24:32Z</dcterms:created>
  <dcterms:modified xsi:type="dcterms:W3CDTF">2018-07-10T06:15:45Z</dcterms:modified>
  <cp:category/>
  <cp:version/>
  <cp:contentType/>
  <cp:contentStatus/>
</cp:coreProperties>
</file>