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<sst xmlns="http://schemas.openxmlformats.org/spreadsheetml/2006/main" count="939" uniqueCount="197">
  <si>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</si>
  <si>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</si>
  <si>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</si>
  <si>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</si>
  <si>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</si>
  <si>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</si>
  <si>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</si>
  <si>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</si>
  <si>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</si>
  <si>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</si>
  <si>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</si>
  <si>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</si>
  <si>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</si>
  <si>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</si>
  <si>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</si>
  <si>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</si>
  <si>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</si>
  <si>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</si>
  <si>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</si>
  <si>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</si>
  <si>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</si>
  <si>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</si>
  <si>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</si>
  <si>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</si>
  <si>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</si>
  <si>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</si>
  <si>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</si>
  <si>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</si>
  <si>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</si>
  <si>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</si>
  <si>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</si>
  <si>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</si>
  <si>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</si>
  <si>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</si>
  <si>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</si>
  <si>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</si>
  <si>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</si>
  <si>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</si>
  <si>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</si>
  <si>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</si>
  <si>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</si>
  <si>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</si>
  <si>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</si>
  <si>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</si>
  <si>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</si>
  <si>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</si>
  <si>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</si>
  <si>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</si>
  <si>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</si>
  <si>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</si>
  <si>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</si>
  <si>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</si>
  <si>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</si>
  <si>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</si>
  <si>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</si>
  <si>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</si>
  <si>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</si>
  <si>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</si>
  <si>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</si>
  <si>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</si>
  <si>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</si>
  <si>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</si>
  <si>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</si>
  <si>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</si>
  <si>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</si>
  <si>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</si>
  <si>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</si>
  <si>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</si>
  <si>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</si>
  <si>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</si>
  <si>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</si>
  <si>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</si>
  <si>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</si>
  <si>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</si>
  <si>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</si>
  <si>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</si>
  <si>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</si>
  <si>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</si>
  <si>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</si>
  <si>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</si>
  <si>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</si>
  <si>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</si>
  <si>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</si>
  <si>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</si>
  <si>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</si>
  <si>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</si>
  <si>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</si>
  <si>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</si>
  <si>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</si>
  <si>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</si>
  <si>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</si>
  <si>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</si>
  <si>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</si>
  <si>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</si>
  <si>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</si>
  <si>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</si>
  <si>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</si>
  <si>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</si>
  <si>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</si>
  <si>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</si>
  <si>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</si>
  <si>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</si>
  <si>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</si>
  <si>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</si>
  <si>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</si>
  <si>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</si>
  <si>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</si>
  <si>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</si>
  <si>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</si>
  <si>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</si>
  <si>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</si>
  <si>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</si>
  <si>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</si>
  <si>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</si>
  <si>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</si>
  <si>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</si>
  <si>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</si>
  <si>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</si>
  <si>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</si>
  <si>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</si>
  <si>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</si>
  <si>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</si>
  <si>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</si>
  <si>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</si>
  <si>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</si>
  <si>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</si>
  <si>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</si>
  <si>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</si>
  <si>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</si>
  <si>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</si>
  <si>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</si>
  <si>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</si>
  <si>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</si>
  <si>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</si>
  <si>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</si>
  <si>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</si>
  <si>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</si>
  <si>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</si>
  <si>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</si>
  <si>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</si>
  <si>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</si>
  <si>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</si>
  <si>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</si>
  <si>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</si>
  <si>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</si>
  <si>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</si>
  <si>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</si>
  <si>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</si>
  <si>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</si>
  <si>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</si>
  <si>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</si>
  <si>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</si>
  <si>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</si>
  <si>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</si>
  <si>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</si>
  <si>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</si>
  <si>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</si>
  <si>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</si>
  <si>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</si>
  <si>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</si>
  <si>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</si>
  <si>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</si>
  <si>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</si>
  <si>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</si>
  <si>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</si>
  <si>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</si>
  <si>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</si>
  <si>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</si>
  <si>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</si>
  <si>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</si>
  <si>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</si>
  <si>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</si>
  <si>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</si>
  <si>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</si>
  <si>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</si>
  <si>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</si>
  <si>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</si>
  <si>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</si>
  <si>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</si>
  <si>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</si>
  <si>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</si>
  <si>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</si>
  <si>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</si>
  <si>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6-4</t>
  </si>
  <si>
    <t>６　その他の文化・社会教育施設</t>
  </si>
  <si>
    <t>埋蔵文化財センター</t>
  </si>
  <si>
    <t>文化財課</t>
  </si>
  <si>
    <t>元</t>
  </si>
  <si>
    <t>天理市埋蔵文化財センター</t>
  </si>
  <si>
    <t>環境管理副推進員</t>
  </si>
  <si>
    <t>平成31(令和元)年度のEMS活動内容について説明</t>
  </si>
  <si>
    <t>EMS文書綴より抜粋</t>
  </si>
  <si>
    <t>課の全員</t>
  </si>
  <si>
    <t>業務の内容により削減が難しい部分もありますが、その中でも日々意識をもって取り組んでください。</t>
  </si>
  <si>
    <t>冷蔵庫</t>
  </si>
  <si>
    <t>業務用エアコン</t>
  </si>
  <si>
    <t>今後もしっかり取り組んでください。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</si>
</sst>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9" activeCellId="4" sqref="J9:O9 J10:O10 E11:O11 E10:G10 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60010001</v>
      </c>
      <c r="E5" s="167"/>
      <c r="F5" s="168" t="s">
        <v>58</v>
      </c>
      <c r="G5" s="169"/>
      <c r="H5" s="170" t="s">
        <v>183</v>
      </c>
      <c r="I5" s="171"/>
      <c r="J5" s="208" t="s">
        <v>59</v>
      </c>
      <c r="K5" s="209"/>
      <c r="L5" s="210"/>
      <c r="M5" s="209">
        <v>1</v>
      </c>
      <c r="N5" s="209"/>
      <c r="O5" s="211"/>
      <c r="P5" s="212" t="s">
        <v>61</v>
      </c>
      <c r="Q5" s="213"/>
      <c r="R5" s="203">
        <v>43959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184</v>
      </c>
      <c r="E6" s="155"/>
      <c r="F6" s="155"/>
      <c r="G6" s="156"/>
      <c r="H6" s="157" t="s">
        <v>57</v>
      </c>
      <c r="I6" s="158"/>
      <c r="J6" s="159"/>
      <c r="K6" s="163" t="s">
        <v>185</v>
      </c>
      <c r="L6" s="163"/>
      <c r="M6" s="163"/>
      <c r="N6" s="163"/>
      <c r="O6" s="164"/>
      <c r="P6" s="197" t="s">
        <v>62</v>
      </c>
      <c r="Q6" s="187"/>
      <c r="R6" s="205">
        <v>43959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埋蔵文化財センター文化財課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 t="str">
        <f>Y17</f>
        <v>元</v>
      </c>
      <c r="Z16" s="57">
        <f>INDEX($Z$18:$Z$30,Z17)</f>
        <v>7</v>
      </c>
      <c r="AA16" s="57">
        <f>INDEX($AA$18:$AA$49,AA17)</f>
        <v>2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180</v>
      </c>
      <c r="F17" s="224" t="s">
        <v>187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 t="str">
        <f>F17</f>
        <v>元</v>
      </c>
      <c r="Z17" s="57">
        <v>8</v>
      </c>
      <c r="AA17" s="57">
        <v>3</v>
      </c>
      <c r="AB17" s="57">
        <v>7</v>
      </c>
      <c r="AC17" s="57">
        <v>1</v>
      </c>
      <c r="AD17" s="57">
        <v>7</v>
      </c>
      <c r="AE17" s="57">
        <v>4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188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189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190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191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192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181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4.3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f>(4.6+4.4+4.6+4.4+4.3+4.4)/6</f>
        <v>4.45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 t="s">
        <v>118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 t="s">
        <v>118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4.7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f>(4.4+4.6+4.7+4.6+4.7+4.6)/6</f>
        <v>4.599999999999999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f>(4.4+4.3+4.4+4.6+4.7+4.6)/6</f>
        <v>4.5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f>(4.4+4.6+4.7+4.6+4.4+4.3)/6</f>
        <v>4.499999999999999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4.6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f>(4.8+4.9+5+4.9+4.8+4.7)/6</f>
        <v>4.8500000000000005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4.3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f>(4.3+4.2+4.3+4.4+4.3+4.2)/6</f>
        <v>4.283333333333334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4.6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f>(4.3+4.4+4.3+4.4+4.6+4.7)/6</f>
        <v>4.45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4.6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f>(4+4.1+4.3+4.4+4.3+4.4)/6</f>
        <v>4.25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4.3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f>(4.6+4.4+4.3+4.1+4.3+4.4)/6</f>
        <v>4.3500000000000005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4.7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f>(4.4+4.3+4.4+4.6+4.4+4.6)/6</f>
        <v>4.45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4.3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f>(4.6+4.4+4.3+4.4+4.6+4.4)/6</f>
        <v>4.45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4.6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f>(4.8+4.7+4.8+4.7+4.6+4.4)/6</f>
        <v>4.666666666666667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4.4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f>(4.4+4.6+4.4+4.3+4.4+4.6)/6</f>
        <v>4.45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4.6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f>(4.3+4.4+4.6+4.4+4.3+4.4)/6</f>
        <v>4.3999999999999995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182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4.4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f>(4.4+4.6+4.4+4.3+4.6+4.4)/6</f>
        <v>4.449999999999999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f>(4.4+4.6+4.4+4.6+4.3+4.4)/6</f>
        <v>4.45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f>(4.4+4.6+4.3+4.2+4.3+4.4)/6</f>
        <v>4.366666666666667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4.6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f>(4.7+4.6+4.6+4.4+4.6+4.7)/6</f>
        <v>4.6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4.7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f>(4.7+4.5+4.8+4.8+4.5+4.7)/6</f>
        <v>4.666666666666667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>
        <v>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>
        <v>1</v>
      </c>
      <c r="P308" s="75" t="s">
        <v>194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>
        <v>3</v>
      </c>
      <c r="P315" s="75" t="s">
        <v>195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196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PC1808-090</dc:creator>
  <cp:keywords/>
  <dc:description/>
  <cp:lastModifiedBy>天理市役所</cp:lastModifiedBy>
  <cp:lastPrinted>2020-05-13T05:42:35Z</cp:lastPrinted>
  <dcterms:created xsi:type="dcterms:W3CDTF">2007-10-26T02:24:32Z</dcterms:created>
  <dcterms:modified xsi:type="dcterms:W3CDTF">2020-09-17T06:42:06Z</dcterms:modified>
  <cp:category/>
  <cp:version/>
  <cp:contentType/>
  <cp:contentStatus/>
</cp:coreProperties>
</file>