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<sst xmlns="http://schemas.openxmlformats.org/spreadsheetml/2006/main" count="896" uniqueCount="199">
  <si>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</si>
  <si>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</si>
  <si>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</si>
  <si>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</si>
  <si>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</si>
  <si>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</si>
  <si>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</si>
  <si>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</si>
  <si>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</si>
  <si>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</si>
  <si>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</si>
  <si>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</si>
  <si>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</si>
  <si>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</si>
  <si>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</si>
  <si>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</si>
  <si>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</si>
  <si>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</si>
  <si>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</si>
  <si>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</si>
  <si>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</si>
  <si>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</si>
  <si>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</si>
  <si>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</si>
  <si>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</si>
  <si>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</si>
  <si>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</si>
  <si>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</si>
  <si>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</si>
  <si>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</si>
  <si>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</si>
  <si>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</si>
  <si>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</si>
  <si>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</si>
  <si>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</si>
  <si>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</si>
  <si>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</si>
  <si>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</si>
  <si>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</si>
  <si>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</si>
  <si>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</si>
  <si>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</si>
  <si>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</si>
  <si>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</si>
  <si>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</si>
  <si>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</si>
  <si>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</si>
  <si>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</si>
  <si>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</si>
  <si>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</si>
  <si>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</si>
  <si>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</si>
  <si>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</si>
  <si>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</si>
  <si>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</si>
  <si>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</si>
  <si>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</si>
  <si>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</si>
  <si>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</si>
  <si>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</si>
  <si>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</si>
  <si>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</si>
  <si>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</si>
  <si>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</si>
  <si>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</si>
  <si>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</si>
  <si>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</si>
  <si>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</si>
  <si>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</si>
  <si>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</si>
  <si>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</si>
  <si>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</si>
  <si>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</si>
  <si>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</si>
  <si>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</si>
  <si>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</si>
  <si>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</si>
  <si>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</si>
  <si>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</si>
  <si>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</si>
  <si>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</si>
  <si>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</si>
  <si>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</si>
  <si>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</si>
  <si>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</si>
  <si>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</si>
  <si>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</si>
  <si>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</si>
  <si>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</si>
  <si>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</si>
  <si>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</si>
  <si>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</si>
  <si>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</si>
  <si>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</si>
  <si>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</si>
  <si>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</si>
  <si>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</si>
  <si>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</si>
  <si>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</si>
  <si>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</si>
  <si>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</si>
  <si>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</si>
  <si>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</si>
  <si>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</si>
  <si>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</si>
  <si>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</si>
  <si>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</si>
  <si>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</si>
  <si>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</si>
  <si>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</si>
  <si>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</si>
  <si>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</si>
  <si>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</si>
  <si>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</si>
  <si>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</si>
  <si>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</si>
  <si>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</si>
  <si>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</si>
  <si>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</si>
  <si>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</si>
  <si>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</si>
  <si>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</si>
  <si>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</si>
  <si>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</si>
  <si>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</si>
  <si>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</si>
  <si>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</si>
  <si>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</si>
  <si>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</si>
  <si>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</si>
  <si>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</si>
  <si>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</si>
  <si>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</si>
  <si>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</si>
  <si>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</si>
  <si>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</si>
  <si>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</si>
  <si>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</si>
  <si>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</si>
  <si>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</si>
  <si>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</si>
  <si>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</si>
  <si>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</si>
  <si>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</si>
  <si>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</si>
  <si>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</si>
  <si>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</si>
  <si>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</si>
  <si>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</si>
  <si>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</si>
  <si>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</si>
  <si>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</si>
  <si>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</si>
  <si>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</si>
  <si>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</si>
  <si>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</si>
  <si>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</si>
  <si>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</si>
  <si>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</si>
  <si>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</si>
  <si>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</si>
  <si>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</si>
  <si>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</si>
  <si>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</si>
  <si>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</si>
  <si>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</si>
  <si>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</si>
  <si>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</si>
  <si>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</si>
  <si>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</si>
  <si>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</si>
  <si>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</si>
  <si>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</si>
  <si>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</si>
  <si>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</si>
  <si>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</si>
  <si>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</si>
  <si>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</si>
  <si>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</si>
  <si>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</si>
  <si>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</si>
  <si>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</si>
  <si>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5-12</t>
  </si>
  <si>
    <t>５　公民館</t>
  </si>
  <si>
    <t>福住公民館</t>
  </si>
  <si>
    <t>生涯学習課</t>
  </si>
  <si>
    <t>　福住公民館</t>
  </si>
  <si>
    <t>　「天理市の環境政策を多角的視点で捉える」
　～「新ごみ処理施設」を事例に～
　　天理市環境マネジメントシステム
　　　環境管理推進員　研修</t>
  </si>
  <si>
    <t>　推進員研修後、他の職員にも資料を基に伝達し、研修をした。</t>
  </si>
  <si>
    <t>　１．風土的景観について　２．環境学について　３．新ごみ処理施設の建設について　
　４．天理市環境基本計画・環境政策について</t>
  </si>
  <si>
    <t>会議資料の簡素化と共有化を図り、部数やページ数を削減する。</t>
  </si>
  <si>
    <t>１台</t>
  </si>
  <si>
    <t>５台</t>
  </si>
  <si>
    <t>テレビ3台
冷蔵庫1台
洗濯機1台</t>
  </si>
  <si>
    <t>5台</t>
  </si>
  <si>
    <t>エアコン4台
冷蔵庫1台</t>
  </si>
  <si>
    <t>努力を継続していく。</t>
  </si>
  <si>
    <t>本年度の結果を踏まえて、引き続き次年度に対しても各目標に向け努力し、継続に取り組みます。</t>
  </si>
  <si>
    <t>　館長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</si>
</sst>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3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50012001</v>
      </c>
      <c r="E5" s="229"/>
      <c r="F5" s="230" t="s">
        <v>59</v>
      </c>
      <c r="G5" s="231"/>
      <c r="H5" s="232" t="s">
        <v>182</v>
      </c>
      <c r="I5" s="233"/>
      <c r="J5" s="210" t="s">
        <v>60</v>
      </c>
      <c r="K5" s="211"/>
      <c r="L5" s="212"/>
      <c r="M5" s="211">
        <v>1</v>
      </c>
      <c r="N5" s="211"/>
      <c r="O5" s="213"/>
      <c r="P5" s="214" t="s">
        <v>62</v>
      </c>
      <c r="Q5" s="215"/>
      <c r="R5" s="203">
        <v>42863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183</v>
      </c>
      <c r="E6" s="245"/>
      <c r="F6" s="245"/>
      <c r="G6" s="246"/>
      <c r="H6" s="247" t="s">
        <v>58</v>
      </c>
      <c r="I6" s="248"/>
      <c r="J6" s="249"/>
      <c r="K6" s="254" t="s">
        <v>184</v>
      </c>
      <c r="L6" s="254"/>
      <c r="M6" s="254"/>
      <c r="N6" s="254"/>
      <c r="O6" s="255"/>
      <c r="P6" s="208" t="s">
        <v>63</v>
      </c>
      <c r="Q6" s="209"/>
      <c r="R6" s="205">
        <v>42863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184</v>
      </c>
      <c r="E7" s="258"/>
      <c r="F7" s="258"/>
      <c r="G7" s="259"/>
      <c r="H7" s="223" t="s">
        <v>49</v>
      </c>
      <c r="I7" s="223"/>
      <c r="J7" s="223"/>
      <c r="K7" s="224" t="s">
        <v>185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福住公民館福住公民館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3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177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170</v>
      </c>
      <c r="AC14" s="55"/>
      <c r="AD14" s="56" t="s">
        <v>171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167</v>
      </c>
      <c r="AA15" s="56" t="s">
        <v>168</v>
      </c>
      <c r="AB15" s="56" t="s">
        <v>169</v>
      </c>
      <c r="AC15" s="56" t="s">
        <v>27</v>
      </c>
      <c r="AD15" s="56" t="s">
        <v>169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172</v>
      </c>
      <c r="Y16" s="57">
        <f>Y17</f>
        <v>2016</v>
      </c>
      <c r="Z16" s="57">
        <f>INDEX($Z$18:$Z$30,Z17)</f>
        <v>7</v>
      </c>
      <c r="AA16" s="57">
        <f>INDEX($AA$18:$AA$49,AA17)</f>
        <v>22</v>
      </c>
      <c r="AB16" s="57">
        <f>INDEX($AB$18:$AB$29,AB17)</f>
        <v>13</v>
      </c>
      <c r="AC16" s="57">
        <f>INDEX($AE$18:$AE$23,AC17)</f>
        <v>0</v>
      </c>
      <c r="AD16" s="57">
        <f>INDEX($AB$18:$AB$29,AD17)</f>
        <v>13</v>
      </c>
      <c r="AE16" s="57">
        <f>INDEX($AE$18:$AE$23,AE17)</f>
        <v>50</v>
      </c>
      <c r="AF16" s="58">
        <f>AF17</f>
        <v>50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2016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2016</v>
      </c>
      <c r="Z17" s="57">
        <v>8</v>
      </c>
      <c r="AA17" s="57">
        <v>23</v>
      </c>
      <c r="AB17" s="57">
        <v>7</v>
      </c>
      <c r="AC17" s="57">
        <v>1</v>
      </c>
      <c r="AD17" s="57">
        <v>7</v>
      </c>
      <c r="AE17" s="57">
        <v>6</v>
      </c>
      <c r="AF17" s="58">
        <f>T18</f>
        <v>50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50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186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198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187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189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 t="s">
        <v>188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170</v>
      </c>
      <c r="AC52" s="55"/>
      <c r="AD52" s="56" t="s">
        <v>171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167</v>
      </c>
      <c r="AA53" s="56" t="s">
        <v>168</v>
      </c>
      <c r="AB53" s="56" t="s">
        <v>169</v>
      </c>
      <c r="AC53" s="56" t="s">
        <v>27</v>
      </c>
      <c r="AD53" s="56" t="s">
        <v>169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172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173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4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4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174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/>
      <c r="F76" s="79"/>
      <c r="G76" s="79"/>
      <c r="H76" s="79"/>
      <c r="I76" s="79"/>
      <c r="J76" s="79"/>
      <c r="K76" s="80"/>
      <c r="L76" s="74" t="s">
        <v>85</v>
      </c>
      <c r="M76" s="75"/>
      <c r="N76" s="78"/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178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4.5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4.1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/>
      <c r="F85" s="79"/>
      <c r="G85" s="79"/>
      <c r="H85" s="79"/>
      <c r="I85" s="79"/>
      <c r="J85" s="79"/>
      <c r="K85" s="80"/>
      <c r="L85" s="74" t="s">
        <v>85</v>
      </c>
      <c r="M85" s="75"/>
      <c r="N85" s="78"/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179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4.8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/>
      <c r="F94" s="79"/>
      <c r="G94" s="79"/>
      <c r="H94" s="79"/>
      <c r="I94" s="79"/>
      <c r="J94" s="79"/>
      <c r="K94" s="80"/>
      <c r="L94" s="74" t="s">
        <v>85</v>
      </c>
      <c r="M94" s="75"/>
      <c r="N94" s="78"/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4.8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/>
      <c r="F103" s="79"/>
      <c r="G103" s="79"/>
      <c r="H103" s="79"/>
      <c r="I103" s="79"/>
      <c r="J103" s="79"/>
      <c r="K103" s="80"/>
      <c r="L103" s="74" t="s">
        <v>85</v>
      </c>
      <c r="M103" s="75"/>
      <c r="N103" s="78"/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4.7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4.8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/>
      <c r="F112" s="79"/>
      <c r="G112" s="79"/>
      <c r="H112" s="79"/>
      <c r="I112" s="79"/>
      <c r="J112" s="79"/>
      <c r="K112" s="80"/>
      <c r="L112" s="74" t="s">
        <v>85</v>
      </c>
      <c r="M112" s="75"/>
      <c r="N112" s="78"/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 t="s">
        <v>165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 t="s">
        <v>166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/>
      <c r="F121" s="79"/>
      <c r="G121" s="79"/>
      <c r="H121" s="79"/>
      <c r="I121" s="79"/>
      <c r="J121" s="79"/>
      <c r="K121" s="80"/>
      <c r="L121" s="74" t="s">
        <v>85</v>
      </c>
      <c r="M121" s="75"/>
      <c r="N121" s="78"/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4.7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4.5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/>
      <c r="F130" s="79"/>
      <c r="G130" s="79"/>
      <c r="H130" s="79"/>
      <c r="I130" s="79"/>
      <c r="J130" s="79"/>
      <c r="K130" s="80"/>
      <c r="L130" s="74" t="s">
        <v>85</v>
      </c>
      <c r="M130" s="75"/>
      <c r="N130" s="78"/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4.9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4.6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/>
      <c r="F139" s="79"/>
      <c r="G139" s="79"/>
      <c r="H139" s="79"/>
      <c r="I139" s="79"/>
      <c r="J139" s="79"/>
      <c r="K139" s="80"/>
      <c r="L139" s="74" t="s">
        <v>85</v>
      </c>
      <c r="M139" s="75"/>
      <c r="N139" s="78"/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4.5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/>
      <c r="F148" s="79"/>
      <c r="G148" s="79"/>
      <c r="H148" s="79"/>
      <c r="I148" s="79"/>
      <c r="J148" s="79"/>
      <c r="K148" s="80"/>
      <c r="L148" s="74" t="s">
        <v>85</v>
      </c>
      <c r="M148" s="75"/>
      <c r="N148" s="78"/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4.7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/>
      <c r="F157" s="79"/>
      <c r="G157" s="79"/>
      <c r="H157" s="79"/>
      <c r="I157" s="79"/>
      <c r="J157" s="79"/>
      <c r="K157" s="80"/>
      <c r="L157" s="74" t="s">
        <v>85</v>
      </c>
      <c r="M157" s="75"/>
      <c r="N157" s="78"/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/>
      <c r="F166" s="79"/>
      <c r="G166" s="79"/>
      <c r="H166" s="79"/>
      <c r="I166" s="79"/>
      <c r="J166" s="79"/>
      <c r="K166" s="80"/>
      <c r="L166" s="74" t="s">
        <v>85</v>
      </c>
      <c r="M166" s="75"/>
      <c r="N166" s="78"/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4.6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/>
      <c r="F175" s="79"/>
      <c r="G175" s="79"/>
      <c r="H175" s="79"/>
      <c r="I175" s="79"/>
      <c r="J175" s="79"/>
      <c r="K175" s="80"/>
      <c r="L175" s="74" t="s">
        <v>85</v>
      </c>
      <c r="M175" s="75"/>
      <c r="N175" s="78"/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4.6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4.6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/>
      <c r="F184" s="79"/>
      <c r="G184" s="79"/>
      <c r="H184" s="79"/>
      <c r="I184" s="79"/>
      <c r="J184" s="79"/>
      <c r="K184" s="80"/>
      <c r="L184" s="74" t="s">
        <v>85</v>
      </c>
      <c r="M184" s="75"/>
      <c r="N184" s="78"/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4.4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4.5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よく実施していた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/>
      <c r="F193" s="79"/>
      <c r="G193" s="79"/>
      <c r="H193" s="79"/>
      <c r="I193" s="79"/>
      <c r="J193" s="79"/>
      <c r="K193" s="80"/>
      <c r="L193" s="74" t="s">
        <v>85</v>
      </c>
      <c r="M193" s="75"/>
      <c r="N193" s="78"/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4.9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4.5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/>
      <c r="F202" s="79"/>
      <c r="G202" s="79"/>
      <c r="H202" s="79"/>
      <c r="I202" s="79"/>
      <c r="J202" s="79"/>
      <c r="K202" s="80"/>
      <c r="L202" s="74" t="s">
        <v>85</v>
      </c>
      <c r="M202" s="75"/>
      <c r="N202" s="78"/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4.4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4.7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/>
      <c r="F211" s="79"/>
      <c r="G211" s="79"/>
      <c r="H211" s="79"/>
      <c r="I211" s="79"/>
      <c r="J211" s="79"/>
      <c r="K211" s="80"/>
      <c r="L211" s="74" t="s">
        <v>85</v>
      </c>
      <c r="M211" s="75"/>
      <c r="N211" s="78"/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4.4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4.7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/>
      <c r="F220" s="79"/>
      <c r="G220" s="79"/>
      <c r="H220" s="79"/>
      <c r="I220" s="79"/>
      <c r="J220" s="79"/>
      <c r="K220" s="80"/>
      <c r="L220" s="74" t="s">
        <v>85</v>
      </c>
      <c r="M220" s="75"/>
      <c r="N220" s="78"/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4.3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4.8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/>
      <c r="F229" s="79"/>
      <c r="G229" s="79"/>
      <c r="H229" s="79"/>
      <c r="I229" s="79"/>
      <c r="J229" s="79"/>
      <c r="K229" s="80"/>
      <c r="L229" s="74" t="s">
        <v>85</v>
      </c>
      <c r="M229" s="75"/>
      <c r="N229" s="78"/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4.4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4.3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よく実施していた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よく実施していた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/>
      <c r="F238" s="79"/>
      <c r="G238" s="79"/>
      <c r="H238" s="79"/>
      <c r="I238" s="79"/>
      <c r="J238" s="79"/>
      <c r="K238" s="80"/>
      <c r="L238" s="74" t="s">
        <v>85</v>
      </c>
      <c r="M238" s="75"/>
      <c r="N238" s="78"/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4.7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4.5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/>
      <c r="F247" s="79"/>
      <c r="G247" s="79"/>
      <c r="H247" s="79"/>
      <c r="I247" s="79"/>
      <c r="J247" s="79"/>
      <c r="K247" s="80"/>
      <c r="L247" s="74" t="s">
        <v>85</v>
      </c>
      <c r="M247" s="75"/>
      <c r="N247" s="78"/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190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>
        <v>4.7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>
        <v>4.7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/>
      <c r="F258" s="79"/>
      <c r="G258" s="79"/>
      <c r="H258" s="79"/>
      <c r="I258" s="79"/>
      <c r="J258" s="79"/>
      <c r="K258" s="80"/>
      <c r="L258" s="74" t="s">
        <v>85</v>
      </c>
      <c r="M258" s="75"/>
      <c r="N258" s="78"/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191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192</v>
      </c>
      <c r="P308" s="276" t="s">
        <v>193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175</v>
      </c>
      <c r="D315" s="99"/>
      <c r="E315" s="99"/>
      <c r="F315" s="100"/>
      <c r="G315" s="101" t="s">
        <v>176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194</v>
      </c>
      <c r="P315" s="276" t="s">
        <v>195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180</v>
      </c>
      <c r="C342" s="143"/>
      <c r="D342" s="143"/>
      <c r="E342" s="144" t="s">
        <v>196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181</v>
      </c>
      <c r="C347" s="143"/>
      <c r="D347" s="143"/>
      <c r="E347" s="144" t="s">
        <v>197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SC1301-105</dc:creator>
  <cp:keywords/>
  <dc:description/>
  <cp:lastModifiedBy>環境政策課</cp:lastModifiedBy>
  <cp:lastPrinted>2016-10-31T01:24:31Z</cp:lastPrinted>
  <dcterms:created xsi:type="dcterms:W3CDTF">2007-10-26T02:24:32Z</dcterms:created>
  <dcterms:modified xsi:type="dcterms:W3CDTF">2017-07-11T01:34:17Z</dcterms:modified>
  <cp:category/>
  <cp:version/>
  <cp:contentType/>
  <cp:contentStatus/>
</cp:coreProperties>
</file>