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<sst xmlns="http://schemas.openxmlformats.org/spreadsheetml/2006/main" count="938" uniqueCount="200">
  <si>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</si>
  <si>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</si>
  <si>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</si>
  <si>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</si>
  <si>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</si>
  <si>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</si>
  <si>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</si>
  <si>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</si>
  <si>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</si>
  <si>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</si>
  <si>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</si>
  <si>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</si>
  <si>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</si>
  <si>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</si>
  <si>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</si>
  <si>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</si>
  <si>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</si>
  <si>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</si>
  <si>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</si>
  <si>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</si>
  <si>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</si>
  <si>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</si>
  <si>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</si>
  <si>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</si>
  <si>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</si>
  <si>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</si>
  <si>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</si>
  <si>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</si>
  <si>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</si>
  <si>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</si>
  <si>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</si>
  <si>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</si>
  <si>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</si>
  <si>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</si>
  <si>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</si>
  <si>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</si>
  <si>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</si>
  <si>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</si>
  <si>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</si>
  <si>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</si>
  <si>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</si>
  <si>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</si>
  <si>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</si>
  <si>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</si>
  <si>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</si>
  <si>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</si>
  <si>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</si>
  <si>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</si>
  <si>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</si>
  <si>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</si>
  <si>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</si>
  <si>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</si>
  <si>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</si>
  <si>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</si>
  <si>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</si>
  <si>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</si>
  <si>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</si>
  <si>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</si>
  <si>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</si>
  <si>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</si>
  <si>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</si>
  <si>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</si>
  <si>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</si>
  <si>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</si>
  <si>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</si>
  <si>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</si>
  <si>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</si>
  <si>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</si>
  <si>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</si>
  <si>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</si>
  <si>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</si>
  <si>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</si>
  <si>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</si>
  <si>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</si>
  <si>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</si>
  <si>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</si>
  <si>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</si>
  <si>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</si>
  <si>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</si>
  <si>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</si>
  <si>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</si>
  <si>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</si>
  <si>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</si>
  <si>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</si>
  <si>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</si>
  <si>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</si>
  <si>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</si>
  <si>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</si>
  <si>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</si>
  <si>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</si>
  <si>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</si>
  <si>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</si>
  <si>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</si>
  <si>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</si>
  <si>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</si>
  <si>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</si>
  <si>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</si>
  <si>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</si>
  <si>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</si>
  <si>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</si>
  <si>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</si>
  <si>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</si>
  <si>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</si>
  <si>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</si>
  <si>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</si>
  <si>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</si>
  <si>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</si>
  <si>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</si>
  <si>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</si>
  <si>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</si>
  <si>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</si>
  <si>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</si>
  <si>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</si>
  <si>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</si>
  <si>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</si>
  <si>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</si>
  <si>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</si>
  <si>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</si>
  <si>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</si>
  <si>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</si>
  <si>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</si>
  <si>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</si>
  <si>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</si>
  <si>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</si>
  <si>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</si>
  <si>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</si>
  <si>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</si>
  <si>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</si>
  <si>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</si>
  <si>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</si>
  <si>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</si>
  <si>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</si>
  <si>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</si>
  <si>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</si>
  <si>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</si>
  <si>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</si>
  <si>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</si>
  <si>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</si>
  <si>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</si>
  <si>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</si>
  <si>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</si>
  <si>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</si>
  <si>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</si>
  <si>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</si>
  <si>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</si>
  <si>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</si>
  <si>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</si>
  <si>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</si>
  <si>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</si>
  <si>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</si>
  <si>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</si>
  <si>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</si>
  <si>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</si>
  <si>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</si>
  <si>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</si>
  <si>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</si>
  <si>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</si>
  <si>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</si>
  <si>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</si>
  <si>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</si>
  <si>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</si>
  <si>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</si>
  <si>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</si>
  <si>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</si>
  <si>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</si>
  <si>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</si>
  <si>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</si>
  <si>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</si>
  <si>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</si>
  <si>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</si>
  <si>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</si>
  <si>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</si>
  <si>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</si>
  <si>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</si>
  <si>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</si>
  <si>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</si>
  <si>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</si>
  <si>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</si>
  <si>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</si>
  <si>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</si>
  <si>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</si>
  <si>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</si>
  <si>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</si>
  <si>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7-5</t>
  </si>
  <si>
    <t>７　特別施設</t>
  </si>
  <si>
    <t>上下水道局給水課</t>
  </si>
  <si>
    <t>上下水道局・総務経営課</t>
  </si>
  <si>
    <t>無し</t>
  </si>
  <si>
    <t>特に無し</t>
  </si>
  <si>
    <t>公共工事は、環境、建設関連法令を順守する。特に、騒音規制法、振動規制法に基づく特定建設作業の実施にあたっては、近隣への対策を確認する。</t>
  </si>
  <si>
    <t>再生クラッシャーラン、再生アスファルト等の再生資材の使用をできるだけ設計の盛り込み、資源の循環利用を推進する。</t>
  </si>
  <si>
    <t>特になし</t>
  </si>
  <si>
    <t>文化センター　３階</t>
  </si>
  <si>
    <t>令和時代における天理市の総合的環境行政の実践</t>
  </si>
  <si>
    <t>課内会議にて情報共有、資料回覧</t>
  </si>
  <si>
    <t>回覧確認</t>
  </si>
  <si>
    <t>両面印刷、ミスコピー、裏面を利用し、用紙使用量の削減に努力されたい</t>
  </si>
  <si>
    <t>引き続き、環境に配慮に努めてください</t>
  </si>
  <si>
    <t>用紙使用量が増加している。手持ち資料等での印刷は、必要最小部数を心がけてください。</t>
  </si>
  <si>
    <t>2名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</si>
</sst>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64">
      <selection activeCell="V31" sqref="V3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180</v>
      </c>
      <c r="J2" s="202" t="s">
        <v>179</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70005001</v>
      </c>
      <c r="E5" s="229"/>
      <c r="F5" s="230" t="s">
        <v>58</v>
      </c>
      <c r="G5" s="231"/>
      <c r="H5" s="232" t="s">
        <v>183</v>
      </c>
      <c r="I5" s="233"/>
      <c r="J5" s="210" t="s">
        <v>59</v>
      </c>
      <c r="K5" s="211"/>
      <c r="L5" s="212"/>
      <c r="M5" s="211">
        <v>2</v>
      </c>
      <c r="N5" s="211"/>
      <c r="O5" s="213"/>
      <c r="P5" s="214" t="s">
        <v>61</v>
      </c>
      <c r="Q5" s="215"/>
      <c r="R5" s="203">
        <v>43966</v>
      </c>
      <c r="S5" s="203"/>
      <c r="T5" s="203"/>
      <c r="U5" s="204"/>
    </row>
    <row r="6" spans="1:25" ht="29.25" customHeight="1">
      <c r="A6" s="1"/>
      <c r="B6" s="242" t="s">
        <v>56</v>
      </c>
      <c r="C6" s="243"/>
      <c r="D6" s="244" t="s">
        <v>184</v>
      </c>
      <c r="E6" s="245"/>
      <c r="F6" s="245"/>
      <c r="G6" s="246"/>
      <c r="H6" s="247" t="s">
        <v>57</v>
      </c>
      <c r="I6" s="248"/>
      <c r="J6" s="249"/>
      <c r="K6" s="254" t="s">
        <v>185</v>
      </c>
      <c r="L6" s="254"/>
      <c r="M6" s="254"/>
      <c r="N6" s="254"/>
      <c r="O6" s="255"/>
      <c r="P6" s="208" t="s">
        <v>62</v>
      </c>
      <c r="Q6" s="209"/>
      <c r="R6" s="205">
        <v>43966</v>
      </c>
      <c r="S6" s="205"/>
      <c r="T6" s="205"/>
      <c r="U6" s="206"/>
      <c r="Y6" s="7">
        <f>AN10</f>
        <v>0</v>
      </c>
    </row>
    <row r="7" spans="1:25" ht="29.25" customHeight="1">
      <c r="A7" s="1"/>
      <c r="B7" s="256" t="s">
        <v>48</v>
      </c>
      <c r="C7" s="257"/>
      <c r="D7" s="258" t="s">
        <v>185</v>
      </c>
      <c r="E7" s="258"/>
      <c r="F7" s="258"/>
      <c r="G7" s="259"/>
      <c r="H7" s="223" t="s">
        <v>49</v>
      </c>
      <c r="I7" s="223"/>
      <c r="J7" s="223"/>
      <c r="K7" s="224" t="s">
        <v>186</v>
      </c>
      <c r="L7" s="224"/>
      <c r="M7" s="224"/>
      <c r="N7" s="224"/>
      <c r="O7" s="225"/>
      <c r="P7" s="208" t="s">
        <v>63</v>
      </c>
      <c r="Q7" s="209"/>
      <c r="R7" s="209" t="s">
        <v>64</v>
      </c>
      <c r="S7" s="209"/>
      <c r="T7" s="209" t="s">
        <v>65</v>
      </c>
      <c r="U7" s="216"/>
      <c r="Y7" s="4" t="str">
        <f>K6&amp;D7</f>
        <v>上下水道局給水課上下水道局給水課</v>
      </c>
    </row>
    <row r="8" spans="1:21" ht="29.25" customHeight="1">
      <c r="A8" s="1"/>
      <c r="B8" s="250" t="s">
        <v>67</v>
      </c>
      <c r="C8" s="223"/>
      <c r="D8" s="223"/>
      <c r="E8" s="223"/>
      <c r="F8" s="251">
        <v>10</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174</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167</v>
      </c>
      <c r="AC14" s="55"/>
      <c r="AD14" s="56" t="s">
        <v>168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164</v>
      </c>
      <c r="AA15" s="56" t="s">
        <v>165</v>
      </c>
      <c r="AB15" s="56" t="s">
        <v>166</v>
      </c>
      <c r="AC15" s="56" t="s">
        <v>27</v>
      </c>
      <c r="AD15" s="56" t="s">
        <v>166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169</v>
      </c>
      <c r="Y16" s="57">
        <f>Y17</f>
        <v>1</v>
      </c>
      <c r="Z16" s="57">
        <f>INDEX($Z$18:$Z$30,Z17)</f>
        <v>7</v>
      </c>
      <c r="AA16" s="57">
        <f>INDEX($AA$18:$AA$49,AA17)</f>
        <v>26</v>
      </c>
      <c r="AB16" s="57">
        <f>INDEX($AB$18:$AB$29,AB17)</f>
        <v>13</v>
      </c>
      <c r="AC16" s="57">
        <f>INDEX($AE$18:$AE$23,AC17)</f>
        <v>30</v>
      </c>
      <c r="AD16" s="57">
        <f>INDEX($AB$18:$AB$29,AD17)</f>
        <v>15</v>
      </c>
      <c r="AE16" s="57">
        <f>INDEX($AE$18:$AE$23,AE17)</f>
        <v>0</v>
      </c>
      <c r="AF16" s="58">
        <f>AF17</f>
        <v>90</v>
      </c>
    </row>
    <row r="17" spans="1:32" ht="21" customHeight="1">
      <c r="A17" s="1"/>
      <c r="B17" s="143" t="s">
        <v>22</v>
      </c>
      <c r="C17" s="143"/>
      <c r="D17" s="143"/>
      <c r="E17" s="42" t="s">
        <v>180</v>
      </c>
      <c r="F17" s="192">
        <v>1</v>
      </c>
      <c r="G17" s="193"/>
      <c r="H17" s="42" t="s">
        <v>23</v>
      </c>
      <c r="I17" s="192"/>
      <c r="J17" s="193"/>
      <c r="K17" s="42" t="s">
        <v>24</v>
      </c>
      <c r="L17" s="191"/>
      <c r="M17" s="194"/>
      <c r="N17" s="43" t="s">
        <v>25</v>
      </c>
      <c r="O17" s="44"/>
      <c r="P17" s="44"/>
      <c r="Q17" s="44"/>
      <c r="R17" s="44"/>
      <c r="S17" s="44"/>
      <c r="T17" s="44"/>
      <c r="U17" s="45"/>
      <c r="X17" s="52"/>
      <c r="Y17" s="57">
        <f>F17</f>
        <v>1</v>
      </c>
      <c r="Z17" s="57">
        <v>8</v>
      </c>
      <c r="AA17" s="57">
        <v>27</v>
      </c>
      <c r="AB17" s="57">
        <v>7</v>
      </c>
      <c r="AC17" s="57">
        <v>4</v>
      </c>
      <c r="AD17" s="57">
        <v>9</v>
      </c>
      <c r="AE17" s="57">
        <v>1</v>
      </c>
      <c r="AF17" s="58">
        <f>T18</f>
        <v>90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90</v>
      </c>
      <c r="U18" s="45" t="s">
        <v>30</v>
      </c>
      <c r="X18" s="52"/>
      <c r="Y18" s="59"/>
      <c r="Z18" s="59"/>
      <c r="AA18" s="59"/>
      <c r="AB18" s="60"/>
      <c r="AC18" s="61"/>
      <c r="AD18" s="60"/>
      <c r="AE18" s="60"/>
      <c r="AF18" s="52"/>
    </row>
    <row r="19" spans="1:32" ht="15" customHeight="1">
      <c r="A19" s="1"/>
      <c r="B19" s="143" t="s">
        <v>31</v>
      </c>
      <c r="C19" s="143"/>
      <c r="D19" s="143"/>
      <c r="E19" s="165" t="s">
        <v>192</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193</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199</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194</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195</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181</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167</v>
      </c>
      <c r="AC52" s="55"/>
      <c r="AD52" s="56" t="s">
        <v>168</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164</v>
      </c>
      <c r="AA53" s="56" t="s">
        <v>165</v>
      </c>
      <c r="AB53" s="56" t="s">
        <v>166</v>
      </c>
      <c r="AC53" s="56" t="s">
        <v>27</v>
      </c>
      <c r="AD53" s="56" t="s">
        <v>166</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169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170</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171</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175</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176</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5</v>
      </c>
      <c r="F101" s="85"/>
      <c r="G101" s="85"/>
      <c r="H101" s="85"/>
      <c r="I101" s="85"/>
      <c r="J101" s="85"/>
      <c r="K101" s="111"/>
      <c r="L101" s="84" t="s">
        <v>116</v>
      </c>
      <c r="M101" s="77"/>
      <c r="N101" s="85">
        <v>4.9</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5</v>
      </c>
      <c r="F119" s="85"/>
      <c r="G119" s="85"/>
      <c r="H119" s="85"/>
      <c r="I119" s="85"/>
      <c r="J119" s="85"/>
      <c r="K119" s="111"/>
      <c r="L119" s="84" t="s">
        <v>116</v>
      </c>
      <c r="M119" s="77"/>
      <c r="N119" s="85">
        <v>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5</v>
      </c>
      <c r="F146" s="85"/>
      <c r="G146" s="85"/>
      <c r="H146" s="85"/>
      <c r="I146" s="85"/>
      <c r="J146" s="85"/>
      <c r="K146" s="111"/>
      <c r="L146" s="84" t="s">
        <v>116</v>
      </c>
      <c r="M146" s="77"/>
      <c r="N146" s="85">
        <v>5</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v>5</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5</v>
      </c>
      <c r="F164" s="85"/>
      <c r="G164" s="85"/>
      <c r="H164" s="85"/>
      <c r="I164" s="85"/>
      <c r="J164" s="85"/>
      <c r="K164" s="111"/>
      <c r="L164" s="84" t="s">
        <v>116</v>
      </c>
      <c r="M164" s="77"/>
      <c r="N164" s="85">
        <v>5</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4.9</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182</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4.9</v>
      </c>
      <c r="F218" s="85"/>
      <c r="G218" s="85"/>
      <c r="H218" s="85"/>
      <c r="I218" s="85"/>
      <c r="J218" s="85"/>
      <c r="K218" s="111"/>
      <c r="L218" s="84" t="s">
        <v>116</v>
      </c>
      <c r="M218" s="77"/>
      <c r="N218" s="85">
        <v>5</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4.8</v>
      </c>
      <c r="F227" s="85"/>
      <c r="G227" s="85"/>
      <c r="H227" s="85"/>
      <c r="I227" s="85"/>
      <c r="J227" s="85"/>
      <c r="K227" s="111"/>
      <c r="L227" s="84" t="s">
        <v>116</v>
      </c>
      <c r="M227" s="77"/>
      <c r="N227" s="85">
        <v>5</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189</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5</v>
      </c>
      <c r="F256" s="85"/>
      <c r="G256" s="85"/>
      <c r="H256" s="85"/>
      <c r="I256" s="85"/>
      <c r="J256" s="85"/>
      <c r="K256" s="111"/>
      <c r="L256" s="84" t="s">
        <v>116</v>
      </c>
      <c r="M256" s="77"/>
      <c r="N256" s="85">
        <v>5</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190</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v>5</v>
      </c>
      <c r="F265" s="85"/>
      <c r="G265" s="85"/>
      <c r="H265" s="85"/>
      <c r="I265" s="85"/>
      <c r="J265" s="85"/>
      <c r="K265" s="111"/>
      <c r="L265" s="84" t="s">
        <v>116</v>
      </c>
      <c r="M265" s="77"/>
      <c r="N265" s="85">
        <v>5</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6"/>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172</v>
      </c>
      <c r="D315" s="99"/>
      <c r="E315" s="99"/>
      <c r="F315" s="100"/>
      <c r="G315" s="101" t="s">
        <v>173</v>
      </c>
      <c r="H315" s="99"/>
      <c r="I315" s="99"/>
      <c r="J315" s="100"/>
      <c r="K315" s="101" t="s">
        <v>115</v>
      </c>
      <c r="L315" s="99"/>
      <c r="M315" s="99"/>
      <c r="N315" s="100"/>
      <c r="O315" s="23"/>
      <c r="P315" s="276"/>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t="s">
        <v>187</v>
      </c>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t="s">
        <v>187</v>
      </c>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t="s">
        <v>188</v>
      </c>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t="s">
        <v>191</v>
      </c>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177</v>
      </c>
      <c r="C342" s="143"/>
      <c r="D342" s="143"/>
      <c r="E342" s="144" t="s">
        <v>196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178</v>
      </c>
      <c r="C347" s="143"/>
      <c r="D347" s="143"/>
      <c r="E347" s="144" t="s">
        <v>197</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t="s">
        <v>198</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t="s">
        <v>191</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2427</cp:lastModifiedBy>
  <cp:lastPrinted>2020-05-19T06:53:11Z</cp:lastPrinted>
  <dcterms:created xsi:type="dcterms:W3CDTF">2007-10-26T02:24:32Z</dcterms:created>
  <dcterms:modified xsi:type="dcterms:W3CDTF">2020-09-18T00:20:13Z</dcterms:modified>
  <cp:category/>
  <cp:version/>
  <cp:contentType/>
  <cp:contentStatus/>
</cp:coreProperties>
</file>