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1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<sst xmlns="http://schemas.openxmlformats.org/spreadsheetml/2006/main" count="949" uniqueCount="222">
  <si>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</si>
  <si>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</si>
  <si>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</si>
  <si>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</si>
  <si>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</si>
  <si>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</si>
  <si>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</si>
  <si>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</si>
  <si>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</si>
  <si>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</si>
  <si>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</si>
  <si>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</si>
  <si>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</si>
  <si>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</si>
  <si>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</si>
  <si>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</si>
  <si>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</si>
  <si>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</si>
  <si>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</si>
  <si>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</si>
  <si>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</si>
  <si>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</si>
  <si>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</si>
  <si>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</si>
  <si>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</si>
  <si>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</si>
  <si>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</si>
  <si>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</si>
  <si>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</si>
  <si>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</si>
  <si>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</si>
  <si>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</si>
  <si>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</si>
  <si>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</si>
  <si>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</si>
  <si>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</si>
  <si>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</si>
  <si>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</si>
  <si>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</si>
  <si>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</si>
  <si>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</si>
  <si>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</si>
  <si>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</si>
  <si>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</si>
  <si>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</si>
  <si>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</si>
  <si>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</si>
  <si>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</si>
  <si>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</si>
  <si>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</si>
  <si>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</si>
  <si>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</si>
  <si>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</si>
  <si>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</si>
  <si>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</si>
  <si>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</si>
  <si>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</si>
  <si>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</si>
  <si>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</si>
  <si>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</si>
  <si>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</si>
  <si>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</si>
  <si>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</si>
  <si>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</si>
  <si>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</si>
  <si>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</si>
  <si>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</si>
  <si>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</si>
  <si>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</si>
  <si>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</si>
  <si>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</si>
  <si>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</si>
  <si>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</si>
  <si>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</si>
  <si>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</si>
  <si>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</si>
  <si>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</si>
  <si>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</si>
  <si>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</si>
  <si>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</si>
  <si>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</si>
  <si>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</si>
  <si>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</si>
  <si>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</si>
  <si>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</si>
  <si>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</si>
  <si>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</si>
  <si>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</si>
  <si>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</si>
  <si>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</si>
  <si>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</si>
  <si>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</si>
  <si>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</si>
  <si>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</si>
  <si>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</si>
  <si>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</si>
  <si>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</si>
  <si>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</si>
  <si>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</si>
  <si>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</si>
  <si>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</si>
  <si>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</si>
  <si>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</si>
  <si>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</si>
  <si>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</si>
  <si>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</si>
  <si>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</si>
  <si>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</si>
  <si>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</si>
  <si>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</si>
  <si>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</si>
  <si>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</si>
  <si>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</si>
  <si>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</si>
  <si>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</si>
  <si>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</si>
  <si>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</si>
  <si>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</si>
  <si>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</si>
  <si>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</si>
  <si>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</si>
  <si>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</si>
  <si>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</si>
  <si>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</si>
  <si>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</si>
  <si>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</si>
  <si>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</si>
  <si>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</si>
  <si>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</si>
  <si>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</si>
  <si>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</si>
  <si>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</si>
  <si>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</si>
  <si>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</si>
  <si>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</si>
  <si>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</si>
  <si>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</si>
  <si>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</si>
  <si>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</si>
  <si>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</si>
  <si>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</si>
  <si>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</si>
  <si>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</si>
  <si>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</si>
  <si>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</si>
  <si>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</si>
  <si>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</si>
  <si>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</si>
  <si>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</si>
  <si>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</si>
  <si>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</si>
  <si>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</si>
  <si>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</si>
  <si>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</si>
  <si>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</si>
  <si>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</si>
  <si>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</si>
  <si>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</si>
  <si>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</si>
  <si>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</si>
  <si>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</si>
  <si>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</si>
  <si>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</si>
  <si>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</si>
  <si>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</si>
  <si>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</si>
  <si>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</si>
  <si>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</si>
  <si>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</si>
  <si>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</si>
  <si>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</si>
  <si>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</si>
  <si>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</si>
  <si>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</si>
  <si>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</si>
  <si>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</si>
  <si>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</si>
  <si>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</si>
  <si>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</si>
  <si>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</si>
  <si>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</si>
  <si>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</si>
  <si>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</si>
  <si>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</si>
  <si>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</si>
  <si>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</si>
  <si>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</si>
  <si>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</si>
  <si>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5-11</t>
  </si>
  <si>
    <t>５　公民館</t>
  </si>
  <si>
    <t>式上公民館</t>
  </si>
  <si>
    <t>市民協働・女性活躍推進課</t>
  </si>
  <si>
    <t>ﾃﾚﾋﾞ、冷蔵庫</t>
  </si>
  <si>
    <t>業務用エアコン</t>
  </si>
  <si>
    <t>敷地が広いので草などのゴミが出る。生えないように黒いシートをかぶせたらどうか（桜の木の下）のご意見。→検討中</t>
  </si>
  <si>
    <t>文化センター3階　文化ホール</t>
  </si>
  <si>
    <t>「令和時代における天理市の総合的環境行政の実践」と題して
SDGｓを活かした「エコ都市」づくりとして１７の目標を講義いただきました。天理市においても布留川の清掃など身近なところの話もありました。</t>
  </si>
  <si>
    <t>題名と同じ資料があります。</t>
  </si>
  <si>
    <t>館長と相談しながら、身の回りから実践していきます。</t>
  </si>
  <si>
    <t>一人というのもあり、この項目は徹底しました。引き続き継続して取り組んでいきます。</t>
  </si>
  <si>
    <t>事務所への来客のときを除き、窓側の照明は消灯しています。引き続き取り組んでいきます。</t>
  </si>
  <si>
    <t>貸館終了後来館者が帰るとすぐ確認しています。トイレも使用未使用が分かりにくい為、終了後すぐに確認しています。引き続き取り組んでいきます。</t>
  </si>
  <si>
    <t>貸館者の時間管理もっしっかりしているので貸館時残業はありません。</t>
  </si>
  <si>
    <t>これからも引き続き取り組んでいきます。</t>
  </si>
  <si>
    <t>事務所においてはブラインドにて調整しています。引き続き取り組んでいきます。</t>
  </si>
  <si>
    <t>いっさい配布していません。これからも取り組んでいきます。</t>
  </si>
  <si>
    <t>販売業者回収やベルマーク等に利用しています。</t>
  </si>
  <si>
    <t>引き続き取り組んでいきます。</t>
  </si>
  <si>
    <t>ファイル、使用済封筒は一切廃棄せず再使用しています。</t>
  </si>
  <si>
    <t>エコオフィス活動について、出来る限り電気、水道、廃棄物排出量などの削減の努力をした結果、ある程度削減の効果が数値としてあらわれた結果となっている。今後も引き続き削減の努力をしていきたい。</t>
  </si>
  <si>
    <t>上半期と同じく貸館終了後見回りをしています。</t>
  </si>
  <si>
    <t>それ以外にもひざ掛けや上着などで暖房の調整はしています。</t>
  </si>
  <si>
    <t>配布していません。これからも取り組んでいきます。</t>
  </si>
  <si>
    <t>使用済封筒やファイルを使用しています。</t>
  </si>
  <si>
    <t>使用済ﾌﾟﾘﾝﾀｰｲﾝｸ→市民協働へ。コピー機トナー→業者へ。ｲﾝｸｶｰﾄﾘｯｼﾞ→ベルマークへ。</t>
  </si>
  <si>
    <t>引き続き取り組んでいきます。</t>
  </si>
  <si>
    <t>受付においてある展示用紙など残ったものは雑紙袋にて資源化しています。</t>
  </si>
  <si>
    <t>常時、自分の机の上方のみ点灯しています。</t>
  </si>
  <si>
    <t>来館者がいる時を除き、窓側は消灯していました。</t>
  </si>
  <si>
    <t xml:space="preserve">
</t>
  </si>
  <si>
    <t>上半期同様、今後も引き続き削減の努力をしていきたい。</t>
  </si>
  <si>
    <t>R2,4,13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</si>
</sst>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workbookViewId="0" topLeftCell="A1">
      <selection activeCell="E9" activeCellId="3" sqref="J9:O9 J10:O10 E10:G10 E9:G9"/>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185</v>
      </c>
      <c r="J2" s="202" t="s">
        <v>184</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50011001</v>
      </c>
      <c r="E5" s="229"/>
      <c r="F5" s="230" t="s">
        <v>58</v>
      </c>
      <c r="G5" s="231"/>
      <c r="H5" s="232" t="s">
        <v>188</v>
      </c>
      <c r="I5" s="233"/>
      <c r="J5" s="210" t="s">
        <v>59</v>
      </c>
      <c r="K5" s="211"/>
      <c r="L5" s="212"/>
      <c r="M5" s="211">
        <v>1</v>
      </c>
      <c r="N5" s="211"/>
      <c r="O5" s="213"/>
      <c r="P5" s="214" t="s">
        <v>61</v>
      </c>
      <c r="Q5" s="215"/>
      <c r="R5" s="203" t="s">
        <v>221</v>
      </c>
      <c r="S5" s="203"/>
      <c r="T5" s="203"/>
      <c r="U5" s="204"/>
    </row>
    <row r="6" spans="1:25" ht="29.25" customHeight="1">
      <c r="A6" s="1"/>
      <c r="B6" s="242" t="s">
        <v>56</v>
      </c>
      <c r="C6" s="243"/>
      <c r="D6" s="244" t="s">
        <v>189</v>
      </c>
      <c r="E6" s="245"/>
      <c r="F6" s="245"/>
      <c r="G6" s="246"/>
      <c r="H6" s="247" t="s">
        <v>57</v>
      </c>
      <c r="I6" s="248"/>
      <c r="J6" s="249"/>
      <c r="K6" s="254" t="s">
        <v>190</v>
      </c>
      <c r="L6" s="254"/>
      <c r="M6" s="254"/>
      <c r="N6" s="254"/>
      <c r="O6" s="255"/>
      <c r="P6" s="208" t="s">
        <v>62</v>
      </c>
      <c r="Q6" s="209"/>
      <c r="R6" s="205" t="s">
        <v>221</v>
      </c>
      <c r="S6" s="205"/>
      <c r="T6" s="205"/>
      <c r="U6" s="206"/>
      <c r="Y6" s="7">
        <f>AN10</f>
        <v>0</v>
      </c>
    </row>
    <row r="7" spans="1:25" ht="29.25" customHeight="1">
      <c r="A7" s="1"/>
      <c r="B7" s="256" t="s">
        <v>48</v>
      </c>
      <c r="C7" s="257"/>
      <c r="D7" s="258" t="s">
        <v>190</v>
      </c>
      <c r="E7" s="258"/>
      <c r="F7" s="258"/>
      <c r="G7" s="259"/>
      <c r="H7" s="223" t="s">
        <v>49</v>
      </c>
      <c r="I7" s="223"/>
      <c r="J7" s="223"/>
      <c r="K7" s="224" t="s">
        <v>191</v>
      </c>
      <c r="L7" s="224"/>
      <c r="M7" s="224"/>
      <c r="N7" s="224"/>
      <c r="O7" s="225"/>
      <c r="P7" s="208" t="s">
        <v>63</v>
      </c>
      <c r="Q7" s="209"/>
      <c r="R7" s="209" t="s">
        <v>64</v>
      </c>
      <c r="S7" s="209"/>
      <c r="T7" s="209" t="s">
        <v>65</v>
      </c>
      <c r="U7" s="216"/>
      <c r="Y7" s="4" t="str">
        <f>K6&amp;D7</f>
        <v>式上公民館式上公民館</v>
      </c>
    </row>
    <row r="8" spans="1:21" ht="29.25" customHeight="1">
      <c r="A8" s="1"/>
      <c r="B8" s="250" t="s">
        <v>67</v>
      </c>
      <c r="C8" s="223"/>
      <c r="D8" s="223"/>
      <c r="E8" s="223"/>
      <c r="F8" s="251">
        <v>1</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179</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1</v>
      </c>
      <c r="Z16" s="57">
        <f>INDEX($Z$18:$Z$30,Z17)</f>
        <v>7</v>
      </c>
      <c r="AA16" s="57">
        <f>INDEX($AA$18:$AA$49,AA17)</f>
        <v>26</v>
      </c>
      <c r="AB16" s="57">
        <f>INDEX($AB$18:$AB$29,AB17)</f>
        <v>13</v>
      </c>
      <c r="AC16" s="57">
        <f>INDEX($AE$18:$AE$23,AC17)</f>
        <v>30</v>
      </c>
      <c r="AD16" s="57">
        <f>INDEX($AB$18:$AB$29,AD17)</f>
        <v>15</v>
      </c>
      <c r="AE16" s="57">
        <f>INDEX($AE$18:$AE$23,AE17)</f>
        <v>0</v>
      </c>
      <c r="AF16" s="58">
        <f>AF17</f>
        <v>90</v>
      </c>
    </row>
    <row r="17" spans="1:32" ht="21" customHeight="1">
      <c r="A17" s="1"/>
      <c r="B17" s="143" t="s">
        <v>22</v>
      </c>
      <c r="C17" s="143"/>
      <c r="D17" s="143"/>
      <c r="E17" s="42" t="s">
        <v>185</v>
      </c>
      <c r="F17" s="192">
        <v>1</v>
      </c>
      <c r="G17" s="193"/>
      <c r="H17" s="42" t="s">
        <v>23</v>
      </c>
      <c r="I17" s="192"/>
      <c r="J17" s="193"/>
      <c r="K17" s="42" t="s">
        <v>24</v>
      </c>
      <c r="L17" s="191"/>
      <c r="M17" s="194"/>
      <c r="N17" s="43" t="s">
        <v>25</v>
      </c>
      <c r="O17" s="44"/>
      <c r="P17" s="44"/>
      <c r="Q17" s="44"/>
      <c r="R17" s="44"/>
      <c r="S17" s="44"/>
      <c r="T17" s="44"/>
      <c r="U17" s="45"/>
      <c r="X17" s="52"/>
      <c r="Y17" s="57">
        <f>F17</f>
        <v>1</v>
      </c>
      <c r="Z17" s="57">
        <v>8</v>
      </c>
      <c r="AA17" s="57">
        <v>27</v>
      </c>
      <c r="AB17" s="57">
        <v>7</v>
      </c>
      <c r="AC17" s="57">
        <v>4</v>
      </c>
      <c r="AD17" s="57">
        <v>9</v>
      </c>
      <c r="AE17" s="57">
        <v>1</v>
      </c>
      <c r="AF17" s="58">
        <f>T18</f>
        <v>90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90</v>
      </c>
      <c r="U18" s="45" t="s">
        <v>30</v>
      </c>
      <c r="X18" s="52"/>
      <c r="Y18" s="59"/>
      <c r="Z18" s="59"/>
      <c r="AA18" s="59"/>
      <c r="AB18" s="60"/>
      <c r="AC18" s="61"/>
      <c r="AD18" s="60"/>
      <c r="AE18" s="60"/>
      <c r="AF18" s="52"/>
    </row>
    <row r="19" spans="1:32" ht="15" customHeight="1">
      <c r="A19" s="1"/>
      <c r="B19" s="143" t="s">
        <v>31</v>
      </c>
      <c r="C19" s="143"/>
      <c r="D19" s="143"/>
      <c r="E19" s="165" t="s">
        <v>195</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196</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197</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198</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199</v>
      </c>
      <c r="F76" s="79"/>
      <c r="G76" s="79"/>
      <c r="H76" s="79"/>
      <c r="I76" s="79"/>
      <c r="J76" s="79"/>
      <c r="K76" s="80"/>
      <c r="L76" s="74" t="s">
        <v>84</v>
      </c>
      <c r="M76" s="75"/>
      <c r="N76" s="78" t="s">
        <v>218</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200</v>
      </c>
      <c r="F85" s="79"/>
      <c r="G85" s="79"/>
      <c r="H85" s="79"/>
      <c r="I85" s="79"/>
      <c r="J85" s="79"/>
      <c r="K85" s="80"/>
      <c r="L85" s="74" t="s">
        <v>84</v>
      </c>
      <c r="M85" s="75"/>
      <c r="N85" s="78" t="s">
        <v>217</v>
      </c>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201</v>
      </c>
      <c r="F94" s="79"/>
      <c r="G94" s="79"/>
      <c r="H94" s="79"/>
      <c r="I94" s="79"/>
      <c r="J94" s="79"/>
      <c r="K94" s="80"/>
      <c r="L94" s="74" t="s">
        <v>84</v>
      </c>
      <c r="M94" s="75"/>
      <c r="N94" s="78" t="s">
        <v>210</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5</v>
      </c>
      <c r="F101" s="85"/>
      <c r="G101" s="85"/>
      <c r="H101" s="85"/>
      <c r="I101" s="85"/>
      <c r="J101" s="85"/>
      <c r="K101" s="111"/>
      <c r="L101" s="84" t="s">
        <v>116</v>
      </c>
      <c r="M101" s="77"/>
      <c r="N101" s="85">
        <v>5</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202</v>
      </c>
      <c r="F103" s="79"/>
      <c r="G103" s="79"/>
      <c r="H103" s="79"/>
      <c r="I103" s="79"/>
      <c r="J103" s="79"/>
      <c r="K103" s="80"/>
      <c r="L103" s="74" t="s">
        <v>84</v>
      </c>
      <c r="M103" s="75"/>
      <c r="N103" s="78" t="s">
        <v>202</v>
      </c>
      <c r="O103" s="79"/>
      <c r="P103" s="79"/>
      <c r="Q103" s="79"/>
      <c r="R103" s="79"/>
      <c r="S103" s="79"/>
      <c r="T103" s="80"/>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83"/>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203</v>
      </c>
      <c r="F112" s="79"/>
      <c r="G112" s="79"/>
      <c r="H112" s="79"/>
      <c r="I112" s="79"/>
      <c r="J112" s="79"/>
      <c r="K112" s="80"/>
      <c r="L112" s="74" t="s">
        <v>84</v>
      </c>
      <c r="M112" s="75"/>
      <c r="N112" s="78" t="s">
        <v>203</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204</v>
      </c>
      <c r="F130" s="79"/>
      <c r="G130" s="79"/>
      <c r="H130" s="79"/>
      <c r="I130" s="79"/>
      <c r="J130" s="79"/>
      <c r="K130" s="80"/>
      <c r="L130" s="74" t="s">
        <v>84</v>
      </c>
      <c r="M130" s="75"/>
      <c r="N130" s="78" t="s">
        <v>211</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166</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166</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164</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205</v>
      </c>
      <c r="F175" s="79"/>
      <c r="G175" s="79"/>
      <c r="H175" s="79"/>
      <c r="I175" s="79"/>
      <c r="J175" s="79"/>
      <c r="K175" s="80"/>
      <c r="L175" s="74" t="s">
        <v>84</v>
      </c>
      <c r="M175" s="75"/>
      <c r="N175" s="78" t="s">
        <v>212</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208</v>
      </c>
      <c r="F184" s="79"/>
      <c r="G184" s="79"/>
      <c r="H184" s="79"/>
      <c r="I184" s="79"/>
      <c r="J184" s="79"/>
      <c r="K184" s="80"/>
      <c r="L184" s="74" t="s">
        <v>84</v>
      </c>
      <c r="M184" s="75"/>
      <c r="N184" s="78" t="s">
        <v>213</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206</v>
      </c>
      <c r="F193" s="79"/>
      <c r="G193" s="79"/>
      <c r="H193" s="79"/>
      <c r="I193" s="79"/>
      <c r="J193" s="79"/>
      <c r="K193" s="80"/>
      <c r="L193" s="74" t="s">
        <v>84</v>
      </c>
      <c r="M193" s="75"/>
      <c r="N193" s="78" t="s">
        <v>214</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207</v>
      </c>
      <c r="F202" s="79"/>
      <c r="G202" s="79"/>
      <c r="H202" s="79"/>
      <c r="I202" s="79"/>
      <c r="J202" s="79"/>
      <c r="K202" s="80"/>
      <c r="L202" s="74" t="s">
        <v>84</v>
      </c>
      <c r="M202" s="75"/>
      <c r="N202" s="78" t="s">
        <v>215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187</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207</v>
      </c>
      <c r="F211" s="79"/>
      <c r="G211" s="79"/>
      <c r="H211" s="79"/>
      <c r="I211" s="79"/>
      <c r="J211" s="79"/>
      <c r="K211" s="80"/>
      <c r="L211" s="74" t="s">
        <v>84</v>
      </c>
      <c r="M211" s="75"/>
      <c r="N211" s="78" t="s">
        <v>216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5</v>
      </c>
      <c r="F218" s="85"/>
      <c r="G218" s="85"/>
      <c r="H218" s="85"/>
      <c r="I218" s="85"/>
      <c r="J218" s="85"/>
      <c r="K218" s="111"/>
      <c r="L218" s="84" t="s">
        <v>116</v>
      </c>
      <c r="M218" s="77"/>
      <c r="N218" s="85">
        <v>5</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207</v>
      </c>
      <c r="F220" s="79"/>
      <c r="G220" s="79"/>
      <c r="H220" s="79"/>
      <c r="I220" s="79"/>
      <c r="J220" s="79"/>
      <c r="K220" s="80"/>
      <c r="L220" s="74" t="s">
        <v>84</v>
      </c>
      <c r="M220" s="75"/>
      <c r="N220" s="78" t="s">
        <v>215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5</v>
      </c>
      <c r="F227" s="85"/>
      <c r="G227" s="85"/>
      <c r="H227" s="85"/>
      <c r="I227" s="85"/>
      <c r="J227" s="85"/>
      <c r="K227" s="111"/>
      <c r="L227" s="84" t="s">
        <v>116</v>
      </c>
      <c r="M227" s="77"/>
      <c r="N227" s="85">
        <v>5</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207</v>
      </c>
      <c r="F229" s="79"/>
      <c r="G229" s="79"/>
      <c r="H229" s="79"/>
      <c r="I229" s="79"/>
      <c r="J229" s="79"/>
      <c r="K229" s="80"/>
      <c r="L229" s="74" t="s">
        <v>84</v>
      </c>
      <c r="M229" s="75"/>
      <c r="N229" s="78" t="s">
        <v>215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207</v>
      </c>
      <c r="F238" s="79"/>
      <c r="G238" s="79"/>
      <c r="H238" s="79"/>
      <c r="I238" s="79"/>
      <c r="J238" s="79"/>
      <c r="K238" s="80"/>
      <c r="L238" s="74" t="s">
        <v>84</v>
      </c>
      <c r="M238" s="75"/>
      <c r="N238" s="78" t="s">
        <v>207</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207</v>
      </c>
      <c r="F247" s="79"/>
      <c r="G247" s="79"/>
      <c r="H247" s="79"/>
      <c r="I247" s="79"/>
      <c r="J247" s="79"/>
      <c r="K247" s="80"/>
      <c r="L247" s="74" t="s">
        <v>84</v>
      </c>
      <c r="M247" s="75"/>
      <c r="N247" s="78" t="s">
        <v>207</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t="s">
        <v>118</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v>2</v>
      </c>
      <c r="P308" s="276" t="s">
        <v>192</v>
      </c>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v>7</v>
      </c>
      <c r="P315" s="276" t="s">
        <v>193</v>
      </c>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t="s">
        <v>194</v>
      </c>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t="s">
        <v>219</v>
      </c>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209</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220</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2427</cp:lastModifiedBy>
  <cp:lastPrinted>2020-04-10T23:43:03Z</cp:lastPrinted>
  <dcterms:created xsi:type="dcterms:W3CDTF">2007-10-26T02:24:32Z</dcterms:created>
  <dcterms:modified xsi:type="dcterms:W3CDTF">2020-09-18T02:12:52Z</dcterms:modified>
  <cp:category/>
  <cp:version/>
  <cp:contentType/>
  <cp:contentStatus/>
</cp:coreProperties>
</file>