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<sst xmlns="http://schemas.openxmlformats.org/spreadsheetml/2006/main" count="948" uniqueCount="196">
  <si>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</si>
  <si>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</si>
  <si>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</si>
  <si>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</si>
  <si>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</si>
  <si>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</si>
  <si>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</si>
  <si>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</si>
  <si>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</si>
  <si>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</si>
  <si>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</si>
  <si>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</si>
  <si>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</si>
  <si>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</si>
  <si>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</si>
  <si>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</si>
  <si>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</si>
  <si>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</si>
  <si>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</si>
  <si>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</si>
  <si>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</si>
  <si>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</si>
  <si>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</si>
  <si>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</si>
  <si>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</si>
  <si>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</si>
  <si>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</si>
  <si>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</si>
  <si>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</si>
  <si>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</si>
  <si>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</si>
  <si>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</si>
  <si>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</si>
  <si>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</si>
  <si>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</si>
  <si>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</si>
  <si>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</si>
  <si>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</si>
  <si>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</si>
  <si>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</si>
  <si>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</si>
  <si>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</si>
  <si>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</si>
  <si>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</si>
  <si>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</si>
  <si>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</si>
  <si>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</si>
  <si>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</si>
  <si>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</si>
  <si>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</si>
  <si>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</si>
  <si>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</si>
  <si>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</si>
  <si>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</si>
  <si>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</si>
  <si>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</si>
  <si>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</si>
  <si>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</si>
  <si>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</si>
  <si>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</si>
  <si>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</si>
  <si>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</si>
  <si>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</si>
  <si>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</si>
  <si>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</si>
  <si>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</si>
  <si>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</si>
  <si>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</si>
  <si>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</si>
  <si>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</si>
  <si>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</si>
  <si>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</si>
  <si>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</si>
  <si>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</si>
  <si>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</si>
  <si>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</si>
  <si>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</si>
  <si>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</si>
  <si>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</si>
  <si>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</si>
  <si>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</si>
  <si>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</si>
  <si>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</si>
  <si>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</si>
  <si>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</si>
  <si>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</si>
  <si>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</si>
  <si>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</si>
  <si>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</si>
  <si>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</si>
  <si>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</si>
  <si>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</si>
  <si>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</si>
  <si>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</si>
  <si>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</si>
  <si>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</si>
  <si>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</si>
  <si>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</si>
  <si>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</si>
  <si>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</si>
  <si>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</si>
  <si>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</si>
  <si>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</si>
  <si>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</si>
  <si>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</si>
  <si>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</si>
  <si>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</si>
  <si>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</si>
  <si>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</si>
  <si>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</si>
  <si>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</si>
  <si>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</si>
  <si>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</si>
  <si>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</si>
  <si>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</si>
  <si>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</si>
  <si>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</si>
  <si>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</si>
  <si>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</si>
  <si>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</si>
  <si>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</si>
  <si>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</si>
  <si>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</si>
  <si>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</si>
  <si>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</si>
  <si>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</si>
  <si>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</si>
  <si>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</si>
  <si>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</si>
  <si>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</si>
  <si>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</si>
  <si>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</si>
  <si>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</si>
  <si>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</si>
  <si>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</si>
  <si>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</si>
  <si>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</si>
  <si>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</si>
  <si>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</si>
  <si>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</si>
  <si>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</si>
  <si>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</si>
  <si>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</si>
  <si>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</si>
  <si>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</si>
  <si>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</si>
  <si>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</si>
  <si>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</si>
  <si>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</si>
  <si>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</si>
  <si>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</si>
  <si>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</si>
  <si>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</si>
  <si>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</si>
  <si>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</si>
  <si>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</si>
  <si>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</si>
  <si>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</si>
  <si>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</si>
  <si>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</si>
  <si>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</si>
  <si>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</si>
  <si>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</si>
  <si>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</si>
  <si>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</si>
  <si>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</si>
  <si>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</si>
  <si>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</si>
  <si>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</si>
  <si>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</si>
  <si>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</si>
  <si>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</si>
  <si>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</si>
  <si>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</si>
  <si>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</si>
  <si>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</si>
  <si>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</si>
  <si>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</si>
  <si>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</si>
  <si>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</si>
  <si>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</si>
  <si>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</si>
  <si>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</si>
  <si>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7-3</t>
  </si>
  <si>
    <t>７　特別施設</t>
  </si>
  <si>
    <t>一般廃棄物最終処分場</t>
  </si>
  <si>
    <t>業務課</t>
  </si>
  <si>
    <t>天理市環境クリーンセンター</t>
  </si>
  <si>
    <t>天理市の環境への取り組みについて</t>
  </si>
  <si>
    <t>天理市環境マネジメントシステム文書　参照</t>
  </si>
  <si>
    <t>配慮項目は達成しているので、他に各自できることを見つけるようにする。</t>
  </si>
  <si>
    <t>冷蔵庫1台
エアコン1台</t>
  </si>
  <si>
    <t>業務用エアコン
1台</t>
  </si>
  <si>
    <t>良い結果となった。下半期も継続したい。</t>
  </si>
  <si>
    <t>良い結果です。新年度も継続しましょう。</t>
  </si>
  <si>
    <t>３名　職場が違うため資料を配付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</si>
</sst>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5" borderId="2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46" fillId="0" borderId="4" applyNumberFormat="0" applyFill="0" applyAlignment="0" applyProtection="0"/>
    <xf numFmtId="0" fontId="47" fillId="28" borderId="0" applyNumberFormat="0" applyBorder="0" applyAlignment="0" applyProtection="0"/>
    <xf numFmtId="0" fontId="48" fillId="29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9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2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7" fillId="1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11" fillId="4" borderId="12" xfId="0" applyFont="1" applyFill="1" applyBorder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17" fillId="32" borderId="0" xfId="0" applyFont="1" applyFill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 horizontal="center" vertical="center" wrapText="1"/>
      <protection/>
    </xf>
    <xf numFmtId="0" fontId="22" fillId="32" borderId="0" xfId="0" applyFont="1" applyFill="1" applyBorder="1" applyAlignment="1" applyProtection="1">
      <alignment horizontal="left" vertical="center"/>
      <protection/>
    </xf>
    <xf numFmtId="0" fontId="22" fillId="32" borderId="0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0" fillId="32" borderId="0" xfId="0" applyFill="1" applyBorder="1" applyAlignment="1" applyProtection="1">
      <alignment horizontal="left" vertical="top" wrapText="1"/>
      <protection/>
    </xf>
    <xf numFmtId="0" fontId="0" fillId="32" borderId="0" xfId="0" applyFill="1" applyBorder="1" applyAlignment="1" applyProtection="1">
      <alignment vertical="top" wrapText="1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24" fillId="34" borderId="14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4" borderId="24" xfId="0" applyFont="1" applyFill="1" applyBorder="1" applyAlignment="1" applyProtection="1">
      <alignment horizontal="left" vertical="center" wrapText="1"/>
      <protection/>
    </xf>
    <xf numFmtId="0" fontId="4" fillId="4" borderId="25" xfId="0" applyFont="1" applyFill="1" applyBorder="1" applyAlignment="1" applyProtection="1">
      <alignment horizontal="left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left" vertical="center"/>
      <protection/>
    </xf>
    <xf numFmtId="0" fontId="4" fillId="4" borderId="27" xfId="0" applyFont="1" applyFill="1" applyBorder="1" applyAlignment="1" applyProtection="1">
      <alignment horizontal="left" vertical="center"/>
      <protection/>
    </xf>
    <xf numFmtId="0" fontId="4" fillId="4" borderId="24" xfId="0" applyFont="1" applyFill="1" applyBorder="1" applyAlignment="1" applyProtection="1">
      <alignment horizontal="left" vertical="center"/>
      <protection/>
    </xf>
    <xf numFmtId="0" fontId="8" fillId="4" borderId="14" xfId="0" applyFont="1" applyFill="1" applyBorder="1" applyAlignment="1" applyProtection="1">
      <alignment horizontal="center" vertical="center"/>
      <protection/>
    </xf>
    <xf numFmtId="0" fontId="4" fillId="4" borderId="17" xfId="0" applyFont="1" applyFill="1" applyBorder="1" applyAlignment="1" applyProtection="1">
      <alignment horizontal="left" vertical="center" wrapText="1"/>
      <protection/>
    </xf>
    <xf numFmtId="0" fontId="4" fillId="4" borderId="18" xfId="0" applyFont="1" applyFill="1" applyBorder="1" applyAlignment="1" applyProtection="1">
      <alignment horizontal="left" vertical="center"/>
      <protection/>
    </xf>
    <xf numFmtId="0" fontId="4" fillId="4" borderId="28" xfId="0" applyFont="1" applyFill="1" applyBorder="1" applyAlignment="1" applyProtection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31" xfId="0" applyFont="1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33" borderId="32" xfId="0" applyFont="1" applyFill="1" applyBorder="1" applyAlignment="1" applyProtection="1">
      <alignment horizontal="left" vertical="top" wrapText="1"/>
      <protection locked="0"/>
    </xf>
    <xf numFmtId="0" fontId="4" fillId="33" borderId="33" xfId="0" applyFont="1" applyFill="1" applyBorder="1" applyAlignment="1" applyProtection="1">
      <alignment horizontal="left" vertical="top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left" vertical="center" wrapText="1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4" borderId="35" xfId="0" applyFill="1" applyBorder="1" applyAlignment="1" applyProtection="1">
      <alignment horizontal="center" vertical="center"/>
      <protection/>
    </xf>
    <xf numFmtId="0" fontId="0" fillId="4" borderId="36" xfId="0" applyFill="1" applyBorder="1" applyAlignment="1" applyProtection="1">
      <alignment horizontal="center" vertical="center"/>
      <protection/>
    </xf>
    <xf numFmtId="0" fontId="0" fillId="4" borderId="37" xfId="0" applyFill="1" applyBorder="1" applyAlignment="1" applyProtection="1">
      <alignment horizontal="center" vertical="center"/>
      <protection/>
    </xf>
    <xf numFmtId="0" fontId="23" fillId="4" borderId="38" xfId="0" applyFont="1" applyFill="1" applyBorder="1" applyAlignment="1" applyProtection="1">
      <alignment vertical="center"/>
      <protection/>
    </xf>
    <xf numFmtId="0" fontId="23" fillId="4" borderId="39" xfId="0" applyFont="1" applyFill="1" applyBorder="1" applyAlignment="1" applyProtection="1">
      <alignment vertical="center"/>
      <protection/>
    </xf>
    <xf numFmtId="0" fontId="23" fillId="4" borderId="40" xfId="0" applyFont="1" applyFill="1" applyBorder="1" applyAlignment="1" applyProtection="1">
      <alignment vertical="center"/>
      <protection/>
    </xf>
    <xf numFmtId="0" fontId="23" fillId="4" borderId="38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41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left" vertical="center" wrapText="1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0" fontId="4" fillId="4" borderId="28" xfId="0" applyFont="1" applyFill="1" applyBorder="1" applyAlignment="1" applyProtection="1">
      <alignment horizontal="left" vertical="center"/>
      <protection/>
    </xf>
    <xf numFmtId="178" fontId="7" fillId="0" borderId="29" xfId="0" applyNumberFormat="1" applyFont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left" vertical="center"/>
      <protection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7" fillId="32" borderId="14" xfId="0" applyFont="1" applyFill="1" applyBorder="1" applyAlignment="1" applyProtection="1">
      <alignment horizontal="center" vertical="center"/>
      <protection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7" fillId="35" borderId="41" xfId="0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left" vertical="center" wrapText="1"/>
      <protection/>
    </xf>
    <xf numFmtId="0" fontId="4" fillId="35" borderId="27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23" fillId="33" borderId="42" xfId="0" applyFont="1" applyFill="1" applyBorder="1" applyAlignment="1" applyProtection="1">
      <alignment vertical="center"/>
      <protection/>
    </xf>
    <xf numFmtId="0" fontId="23" fillId="33" borderId="43" xfId="0" applyFont="1" applyFill="1" applyBorder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17" fillId="32" borderId="32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24" fillId="4" borderId="17" xfId="0" applyFont="1" applyFill="1" applyBorder="1" applyAlignment="1" applyProtection="1">
      <alignment horizontal="left" vertical="center"/>
      <protection/>
    </xf>
    <xf numFmtId="0" fontId="24" fillId="4" borderId="11" xfId="0" applyFont="1" applyFill="1" applyBorder="1" applyAlignment="1" applyProtection="1">
      <alignment horizontal="left" vertical="center"/>
      <protection/>
    </xf>
    <xf numFmtId="0" fontId="24" fillId="4" borderId="18" xfId="0" applyFont="1" applyFill="1" applyBorder="1" applyAlignment="1" applyProtection="1">
      <alignment horizontal="left" vertical="center"/>
      <protection/>
    </xf>
    <xf numFmtId="0" fontId="0" fillId="34" borderId="28" xfId="0" applyFill="1" applyBorder="1" applyAlignment="1" applyProtection="1">
      <alignment horizontal="left" vertical="center"/>
      <protection/>
    </xf>
    <xf numFmtId="0" fontId="0" fillId="34" borderId="30" xfId="0" applyFill="1" applyBorder="1" applyAlignment="1" applyProtection="1">
      <alignment horizontal="left" vertical="center"/>
      <protection/>
    </xf>
    <xf numFmtId="0" fontId="0" fillId="34" borderId="27" xfId="0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45" xfId="0" applyFill="1" applyBorder="1" applyAlignment="1" applyProtection="1">
      <alignment horizontal="left" vertical="center"/>
      <protection/>
    </xf>
    <xf numFmtId="0" fontId="0" fillId="34" borderId="29" xfId="0" applyFill="1" applyBorder="1" applyAlignment="1" applyProtection="1">
      <alignment horizontal="left" vertical="center"/>
      <protection/>
    </xf>
    <xf numFmtId="0" fontId="0" fillId="34" borderId="32" xfId="0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left" vertical="center"/>
      <protection/>
    </xf>
    <xf numFmtId="0" fontId="0" fillId="34" borderId="28" xfId="0" applyFill="1" applyBorder="1" applyAlignment="1" applyProtection="1">
      <alignment horizontal="left" vertical="center" wrapText="1"/>
      <protection/>
    </xf>
    <xf numFmtId="0" fontId="0" fillId="34" borderId="30" xfId="0" applyFill="1" applyBorder="1" applyAlignment="1" applyProtection="1">
      <alignment horizontal="left" vertical="center" wrapText="1"/>
      <protection/>
    </xf>
    <xf numFmtId="0" fontId="0" fillId="34" borderId="27" xfId="0" applyFill="1" applyBorder="1" applyAlignment="1" applyProtection="1">
      <alignment horizontal="left" vertical="center" wrapText="1"/>
      <protection/>
    </xf>
    <xf numFmtId="0" fontId="0" fillId="34" borderId="44" xfId="0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4" borderId="45" xfId="0" applyFill="1" applyBorder="1" applyAlignment="1" applyProtection="1">
      <alignment horizontal="left" vertical="center" wrapText="1"/>
      <protection/>
    </xf>
    <xf numFmtId="0" fontId="0" fillId="34" borderId="29" xfId="0" applyFill="1" applyBorder="1" applyAlignment="1" applyProtection="1">
      <alignment horizontal="left" vertical="center" wrapText="1"/>
      <protection/>
    </xf>
    <xf numFmtId="0" fontId="0" fillId="34" borderId="32" xfId="0" applyFill="1" applyBorder="1" applyAlignment="1" applyProtection="1">
      <alignment horizontal="left" vertical="center" wrapText="1"/>
      <protection/>
    </xf>
    <xf numFmtId="0" fontId="0" fillId="34" borderId="25" xfId="0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/>
    </xf>
    <xf numFmtId="0" fontId="0" fillId="34" borderId="41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left" vertical="center"/>
      <protection/>
    </xf>
    <xf numFmtId="0" fontId="4" fillId="34" borderId="5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0" fillId="34" borderId="54" xfId="0" applyFont="1" applyFill="1" applyBorder="1" applyAlignment="1" applyProtection="1">
      <alignment horizontal="center" vertical="center" wrapText="1"/>
      <protection/>
    </xf>
    <xf numFmtId="0" fontId="0" fillId="34" borderId="55" xfId="0" applyFont="1" applyFill="1" applyBorder="1" applyAlignment="1" applyProtection="1">
      <alignment horizontal="center" vertical="center" wrapText="1"/>
      <protection/>
    </xf>
    <xf numFmtId="0" fontId="0" fillId="34" borderId="56" xfId="0" applyFont="1" applyFill="1" applyBorder="1" applyAlignment="1" applyProtection="1">
      <alignment horizontal="center" vertical="center" wrapText="1"/>
      <protection/>
    </xf>
    <xf numFmtId="0" fontId="0" fillId="34" borderId="57" xfId="0" applyFont="1" applyFill="1" applyBorder="1" applyAlignment="1" applyProtection="1">
      <alignment horizontal="center" vertical="center" wrapText="1"/>
      <protection/>
    </xf>
    <xf numFmtId="0" fontId="4" fillId="34" borderId="58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0" fontId="0" fillId="34" borderId="59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center" vertical="center"/>
      <protection locked="0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0" fontId="19" fillId="0" borderId="62" xfId="0" applyFont="1" applyFill="1" applyBorder="1" applyAlignment="1" applyProtection="1">
      <alignment horizontal="center" vertical="center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/>
    </xf>
    <xf numFmtId="0" fontId="0" fillId="34" borderId="64" xfId="0" applyFont="1" applyFill="1" applyBorder="1" applyAlignment="1" applyProtection="1">
      <alignment horizontal="center" vertical="center" wrapText="1"/>
      <protection/>
    </xf>
    <xf numFmtId="0" fontId="0" fillId="34" borderId="65" xfId="0" applyFont="1" applyFill="1" applyBorder="1" applyAlignment="1" applyProtection="1">
      <alignment horizontal="center" vertical="center" wrapText="1"/>
      <protection/>
    </xf>
    <xf numFmtId="0" fontId="0" fillId="34" borderId="54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/>
      <protection/>
    </xf>
    <xf numFmtId="49" fontId="0" fillId="34" borderId="64" xfId="0" applyNumberFormat="1" applyFont="1" applyFill="1" applyBorder="1" applyAlignment="1" applyProtection="1">
      <alignment horizontal="center" vertical="center" wrapText="1"/>
      <protection/>
    </xf>
    <xf numFmtId="49" fontId="0" fillId="34" borderId="65" xfId="0" applyNumberFormat="1" applyFont="1" applyFill="1" applyBorder="1" applyAlignment="1" applyProtection="1">
      <alignment horizontal="center" vertical="center" wrapText="1"/>
      <protection/>
    </xf>
    <xf numFmtId="0" fontId="4" fillId="34" borderId="5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69" xfId="0" applyFont="1" applyFill="1" applyBorder="1" applyAlignment="1" applyProtection="1">
      <alignment horizontal="center" vertical="center"/>
      <protection/>
    </xf>
    <xf numFmtId="0" fontId="0" fillId="34" borderId="70" xfId="0" applyFont="1" applyFill="1" applyBorder="1" applyAlignment="1" applyProtection="1">
      <alignment horizontal="center" vertical="center"/>
      <protection/>
    </xf>
    <xf numFmtId="0" fontId="0" fillId="34" borderId="71" xfId="0" applyFont="1" applyFill="1" applyBorder="1" applyAlignment="1" applyProtection="1">
      <alignment horizontal="left" vertical="center" shrinkToFit="1"/>
      <protection locked="0"/>
    </xf>
    <xf numFmtId="0" fontId="0" fillId="34" borderId="72" xfId="0" applyFont="1" applyFill="1" applyBorder="1" applyAlignment="1" applyProtection="1">
      <alignment horizontal="left" vertical="center" shrinkToFit="1"/>
      <protection locked="0"/>
    </xf>
    <xf numFmtId="0" fontId="0" fillId="34" borderId="70" xfId="0" applyFont="1" applyFill="1" applyBorder="1" applyAlignment="1" applyProtection="1">
      <alignment horizontal="left" vertical="center" shrinkToFit="1"/>
      <protection locked="0"/>
    </xf>
    <xf numFmtId="0" fontId="0" fillId="34" borderId="73" xfId="0" applyFont="1" applyFill="1" applyBorder="1" applyAlignment="1" applyProtection="1">
      <alignment horizontal="center" vertical="center" wrapText="1"/>
      <protection/>
    </xf>
    <xf numFmtId="0" fontId="0" fillId="34" borderId="74" xfId="0" applyFont="1" applyFill="1" applyBorder="1" applyAlignment="1" applyProtection="1">
      <alignment horizontal="center" vertical="center" wrapText="1"/>
      <protection/>
    </xf>
    <xf numFmtId="0" fontId="0" fillId="34" borderId="75" xfId="0" applyFont="1" applyFill="1" applyBorder="1" applyAlignment="1" applyProtection="1">
      <alignment horizontal="center" vertical="center" wrapText="1"/>
      <protection/>
    </xf>
    <xf numFmtId="0" fontId="0" fillId="34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47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0" fontId="0" fillId="34" borderId="76" xfId="0" applyFont="1" applyFill="1" applyBorder="1" applyAlignment="1" applyProtection="1">
      <alignment horizontal="left" vertical="center" shrinkToFit="1"/>
      <protection locked="0"/>
    </xf>
    <xf numFmtId="0" fontId="0" fillId="34" borderId="77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9" xfId="0" applyFill="1" applyBorder="1" applyAlignment="1" applyProtection="1">
      <alignment horizontal="left" vertical="center" wrapText="1"/>
      <protection locked="0"/>
    </xf>
    <xf numFmtId="0" fontId="0" fillId="34" borderId="28" xfId="0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 wrapText="1"/>
      <protection/>
    </xf>
    <xf numFmtId="0" fontId="0" fillId="34" borderId="44" xfId="0" applyFill="1" applyBorder="1" applyAlignment="1" applyProtection="1">
      <alignment horizontal="center" vertical="center" wrapText="1"/>
      <protection/>
    </xf>
    <xf numFmtId="0" fontId="0" fillId="34" borderId="45" xfId="0" applyFill="1" applyBorder="1" applyAlignment="1" applyProtection="1">
      <alignment horizontal="center" vertical="center" wrapText="1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 wrapText="1"/>
      <protection/>
    </xf>
    <xf numFmtId="0" fontId="0" fillId="34" borderId="7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32" xfId="0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vertical="center" wrapText="1"/>
      <protection locked="0"/>
    </xf>
    <xf numFmtId="0" fontId="4" fillId="33" borderId="40" xfId="0" applyFont="1" applyFill="1" applyBorder="1" applyAlignment="1" applyProtection="1">
      <alignment vertical="center"/>
      <protection locked="0"/>
    </xf>
    <xf numFmtId="0" fontId="26" fillId="32" borderId="32" xfId="0" applyFont="1" applyFill="1" applyBorder="1" applyAlignment="1" applyProtection="1">
      <alignment horizontal="left" vertical="center"/>
      <protection/>
    </xf>
    <xf numFmtId="0" fontId="17" fillId="32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0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17" t="s">
        <v>56</v>
      </c>
      <c r="J2" s="218">
        <f>Y3-1988</f>
        <v>28</v>
      </c>
      <c r="K2" s="204" t="s">
        <v>67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17"/>
      <c r="J3" s="218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2" t="s">
        <v>61</v>
      </c>
      <c r="C5" s="223"/>
      <c r="D5" s="223">
        <v>70003001</v>
      </c>
      <c r="E5" s="224"/>
      <c r="F5" s="225" t="s">
        <v>59</v>
      </c>
      <c r="G5" s="226"/>
      <c r="H5" s="227" t="s">
        <v>183</v>
      </c>
      <c r="I5" s="228"/>
      <c r="J5" s="207" t="s">
        <v>60</v>
      </c>
      <c r="K5" s="208"/>
      <c r="L5" s="209"/>
      <c r="M5" s="208">
        <v>8816</v>
      </c>
      <c r="N5" s="208"/>
      <c r="O5" s="210"/>
      <c r="P5" s="211" t="s">
        <v>62</v>
      </c>
      <c r="Q5" s="212"/>
      <c r="R5" s="202">
        <v>42850</v>
      </c>
      <c r="S5" s="202"/>
      <c r="T5" s="202"/>
      <c r="U5" s="203"/>
    </row>
    <row r="6" spans="1:21" ht="29.25" customHeight="1">
      <c r="A6" s="1"/>
      <c r="B6" s="237" t="s">
        <v>57</v>
      </c>
      <c r="C6" s="238"/>
      <c r="D6" s="239" t="s">
        <v>184</v>
      </c>
      <c r="E6" s="240"/>
      <c r="F6" s="240"/>
      <c r="G6" s="241"/>
      <c r="H6" s="242" t="s">
        <v>58</v>
      </c>
      <c r="I6" s="243"/>
      <c r="J6" s="244"/>
      <c r="K6" s="249" t="s">
        <v>185</v>
      </c>
      <c r="L6" s="249"/>
      <c r="M6" s="249"/>
      <c r="N6" s="249"/>
      <c r="O6" s="250"/>
      <c r="P6" s="205" t="s">
        <v>63</v>
      </c>
      <c r="Q6" s="206"/>
      <c r="R6" s="202">
        <v>42856</v>
      </c>
      <c r="S6" s="202"/>
      <c r="T6" s="202"/>
      <c r="U6" s="203"/>
    </row>
    <row r="7" spans="1:25" ht="29.25" customHeight="1">
      <c r="A7" s="1"/>
      <c r="B7" s="251" t="s">
        <v>48</v>
      </c>
      <c r="C7" s="252"/>
      <c r="D7" s="253" t="s">
        <v>186</v>
      </c>
      <c r="E7" s="253"/>
      <c r="F7" s="253"/>
      <c r="G7" s="254"/>
      <c r="H7" s="236" t="s">
        <v>49</v>
      </c>
      <c r="I7" s="236"/>
      <c r="J7" s="236"/>
      <c r="K7" s="213" t="s">
        <v>186</v>
      </c>
      <c r="L7" s="213"/>
      <c r="M7" s="213"/>
      <c r="N7" s="213"/>
      <c r="O7" s="214"/>
      <c r="P7" s="205" t="s">
        <v>64</v>
      </c>
      <c r="Q7" s="206"/>
      <c r="R7" s="206" t="s">
        <v>65</v>
      </c>
      <c r="S7" s="206"/>
      <c r="T7" s="206" t="s">
        <v>66</v>
      </c>
      <c r="U7" s="229"/>
      <c r="Y7" s="4" t="str">
        <f>K6&amp;D7</f>
        <v>一般廃棄物最終処分場業務課</v>
      </c>
    </row>
    <row r="8" spans="1:21" ht="29.25" customHeight="1">
      <c r="A8" s="1"/>
      <c r="B8" s="245" t="s">
        <v>68</v>
      </c>
      <c r="C8" s="236"/>
      <c r="D8" s="236"/>
      <c r="E8" s="236"/>
      <c r="F8" s="246">
        <v>3</v>
      </c>
      <c r="G8" s="246"/>
      <c r="H8" s="194"/>
      <c r="I8" s="247"/>
      <c r="J8" s="247"/>
      <c r="K8" s="247"/>
      <c r="L8" s="247"/>
      <c r="M8" s="247"/>
      <c r="N8" s="247"/>
      <c r="O8" s="248"/>
      <c r="P8" s="219"/>
      <c r="Q8" s="188"/>
      <c r="R8" s="188"/>
      <c r="S8" s="188"/>
      <c r="T8" s="230"/>
      <c r="U8" s="231"/>
    </row>
    <row r="9" spans="1:21" ht="29.25" customHeight="1">
      <c r="A9" s="1"/>
      <c r="B9" s="245" t="s">
        <v>69</v>
      </c>
      <c r="C9" s="236"/>
      <c r="D9" s="50" t="s">
        <v>50</v>
      </c>
      <c r="E9" s="255"/>
      <c r="F9" s="246"/>
      <c r="G9" s="246"/>
      <c r="H9" s="216" t="s">
        <v>51</v>
      </c>
      <c r="I9" s="216"/>
      <c r="J9" s="255"/>
      <c r="K9" s="255"/>
      <c r="L9" s="255"/>
      <c r="M9" s="255"/>
      <c r="N9" s="255"/>
      <c r="O9" s="256"/>
      <c r="P9" s="220"/>
      <c r="Q9" s="189"/>
      <c r="R9" s="189"/>
      <c r="S9" s="189"/>
      <c r="T9" s="232"/>
      <c r="U9" s="233"/>
    </row>
    <row r="10" spans="1:21" ht="29.25" customHeight="1" thickBot="1">
      <c r="A10" s="1"/>
      <c r="B10" s="245" t="s">
        <v>52</v>
      </c>
      <c r="C10" s="236"/>
      <c r="D10" s="47" t="s">
        <v>178</v>
      </c>
      <c r="E10" s="255"/>
      <c r="F10" s="246"/>
      <c r="G10" s="246"/>
      <c r="H10" s="194" t="s">
        <v>53</v>
      </c>
      <c r="I10" s="195"/>
      <c r="J10" s="196"/>
      <c r="K10" s="197"/>
      <c r="L10" s="197"/>
      <c r="M10" s="197"/>
      <c r="N10" s="197"/>
      <c r="O10" s="198"/>
      <c r="P10" s="221"/>
      <c r="Q10" s="190"/>
      <c r="R10" s="190"/>
      <c r="S10" s="190"/>
      <c r="T10" s="234"/>
      <c r="U10" s="235"/>
    </row>
    <row r="11" spans="1:21" ht="29.25" customHeight="1" thickBot="1">
      <c r="A11" s="1"/>
      <c r="B11" s="263"/>
      <c r="C11" s="264"/>
      <c r="D11" s="51" t="s">
        <v>54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28</v>
      </c>
      <c r="Z16" s="57">
        <f>INDEX($Z$18:$Z$30,Z17)</f>
        <v>7</v>
      </c>
      <c r="AA16" s="57">
        <f>INDEX($AA$18:$AA$49,AA17)</f>
        <v>25</v>
      </c>
      <c r="AB16" s="57">
        <f>INDEX($AB$18:$AB$29,AB17)</f>
        <v>8</v>
      </c>
      <c r="AC16" s="57">
        <f>INDEX($AE$18:$AE$23,AC17)</f>
        <v>30</v>
      </c>
      <c r="AD16" s="57">
        <f>INDEX($AB$18:$AB$29,AD17)</f>
        <v>8</v>
      </c>
      <c r="AE16" s="57">
        <f>INDEX($AE$18:$AE$23,AE17)</f>
        <v>40</v>
      </c>
      <c r="AF16" s="58">
        <f>AF17</f>
        <v>10</v>
      </c>
    </row>
    <row r="17" spans="1:32" ht="21" customHeight="1">
      <c r="A17" s="1"/>
      <c r="B17" s="140" t="s">
        <v>22</v>
      </c>
      <c r="C17" s="140"/>
      <c r="D17" s="140"/>
      <c r="E17" s="42" t="s">
        <v>56</v>
      </c>
      <c r="F17" s="191">
        <v>28</v>
      </c>
      <c r="G17" s="192"/>
      <c r="H17" s="42" t="s">
        <v>23</v>
      </c>
      <c r="I17" s="191"/>
      <c r="J17" s="192"/>
      <c r="K17" s="42" t="s">
        <v>24</v>
      </c>
      <c r="L17" s="186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26</v>
      </c>
      <c r="AB17" s="57">
        <v>2</v>
      </c>
      <c r="AC17" s="57">
        <v>4</v>
      </c>
      <c r="AD17" s="57">
        <v>2</v>
      </c>
      <c r="AE17" s="57">
        <v>5</v>
      </c>
      <c r="AF17" s="58">
        <f>T18</f>
        <v>10</v>
      </c>
    </row>
    <row r="18" spans="1:32" ht="21" customHeight="1">
      <c r="A18" s="1"/>
      <c r="B18" s="140"/>
      <c r="C18" s="140"/>
      <c r="D18" s="140"/>
      <c r="E18" s="186"/>
      <c r="F18" s="187"/>
      <c r="G18" s="44" t="s">
        <v>26</v>
      </c>
      <c r="H18" s="215"/>
      <c r="I18" s="215"/>
      <c r="J18" s="44" t="s">
        <v>27</v>
      </c>
      <c r="K18" s="46" t="s">
        <v>28</v>
      </c>
      <c r="L18" s="187"/>
      <c r="M18" s="187"/>
      <c r="N18" s="9" t="s">
        <v>26</v>
      </c>
      <c r="O18" s="215"/>
      <c r="P18" s="215"/>
      <c r="Q18" s="44" t="s">
        <v>27</v>
      </c>
      <c r="R18" s="44" t="s">
        <v>29</v>
      </c>
      <c r="S18" s="53"/>
      <c r="T18" s="21">
        <v>10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0" t="s">
        <v>31</v>
      </c>
      <c r="C19" s="140"/>
      <c r="D19" s="140"/>
      <c r="E19" s="162" t="s">
        <v>187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4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0"/>
      <c r="C20" s="140"/>
      <c r="D20" s="140"/>
      <c r="E20" s="165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7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0" t="s">
        <v>32</v>
      </c>
      <c r="C21" s="140"/>
      <c r="D21" s="140"/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0"/>
      <c r="C22" s="140"/>
      <c r="D22" s="140"/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7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0" t="s">
        <v>33</v>
      </c>
      <c r="C23" s="140"/>
      <c r="D23" s="140"/>
      <c r="E23" s="162" t="s">
        <v>188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0"/>
      <c r="C24" s="140"/>
      <c r="D24" s="140"/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0"/>
      <c r="C25" s="140"/>
      <c r="D25" s="140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7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0"/>
      <c r="C26" s="140"/>
      <c r="D26" s="140"/>
      <c r="E26" s="168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7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0"/>
      <c r="C27" s="140"/>
      <c r="D27" s="140"/>
      <c r="E27" s="165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7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4" t="s">
        <v>34</v>
      </c>
      <c r="C28" s="145"/>
      <c r="D28" s="146"/>
      <c r="E28" s="162" t="s">
        <v>189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7"/>
      <c r="C29" s="148"/>
      <c r="D29" s="149"/>
      <c r="E29" s="16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0"/>
      <c r="C30" s="151"/>
      <c r="D30" s="152"/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4" t="s">
        <v>81</v>
      </c>
      <c r="C31" s="145"/>
      <c r="D31" s="146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7"/>
      <c r="C32" s="148"/>
      <c r="D32" s="149"/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6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0"/>
      <c r="C33" s="151"/>
      <c r="D33" s="152"/>
      <c r="E33" s="177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9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3" t="s">
        <v>82</v>
      </c>
      <c r="C34" s="154"/>
      <c r="D34" s="155"/>
      <c r="E34" s="162" t="s">
        <v>195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6"/>
      <c r="C35" s="157"/>
      <c r="D35" s="158"/>
      <c r="E35" s="168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7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59"/>
      <c r="C36" s="160"/>
      <c r="D36" s="161"/>
      <c r="E36" s="165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7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0" t="s">
        <v>83</v>
      </c>
      <c r="C37" s="180"/>
      <c r="D37" s="180"/>
      <c r="E37" s="183" t="s">
        <v>190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1"/>
      <c r="C38" s="181"/>
      <c r="D38" s="181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1"/>
      <c r="C39" s="181"/>
      <c r="D39" s="181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2"/>
      <c r="C40" s="182"/>
      <c r="D40" s="182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0" t="s">
        <v>22</v>
      </c>
      <c r="C43" s="140"/>
      <c r="D43" s="140"/>
      <c r="E43" s="42" t="s">
        <v>56</v>
      </c>
      <c r="F43" s="191"/>
      <c r="G43" s="192"/>
      <c r="H43" s="42" t="s">
        <v>23</v>
      </c>
      <c r="I43" s="191"/>
      <c r="J43" s="192"/>
      <c r="K43" s="42" t="s">
        <v>24</v>
      </c>
      <c r="L43" s="186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0"/>
      <c r="C44" s="140"/>
      <c r="D44" s="140"/>
      <c r="E44" s="186"/>
      <c r="F44" s="187"/>
      <c r="G44" s="44" t="s">
        <v>26</v>
      </c>
      <c r="H44" s="215"/>
      <c r="I44" s="215"/>
      <c r="J44" s="44" t="s">
        <v>27</v>
      </c>
      <c r="K44" s="46" t="s">
        <v>28</v>
      </c>
      <c r="L44" s="187"/>
      <c r="M44" s="187"/>
      <c r="N44" s="44" t="s">
        <v>26</v>
      </c>
      <c r="O44" s="215"/>
      <c r="P44" s="215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0" t="s">
        <v>31</v>
      </c>
      <c r="C45" s="140"/>
      <c r="D45" s="140"/>
      <c r="E45" s="162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0"/>
      <c r="C46" s="140"/>
      <c r="D46" s="140"/>
      <c r="E46" s="165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7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0" t="s">
        <v>32</v>
      </c>
      <c r="C47" s="140"/>
      <c r="D47" s="140"/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4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0"/>
      <c r="C48" s="140"/>
      <c r="D48" s="140"/>
      <c r="E48" s="165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7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0" t="s">
        <v>33</v>
      </c>
      <c r="C49" s="140"/>
      <c r="D49" s="140"/>
      <c r="E49" s="162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0"/>
      <c r="C50" s="140"/>
      <c r="D50" s="140"/>
      <c r="E50" s="168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0"/>
      <c r="C51" s="140"/>
      <c r="D51" s="140"/>
      <c r="E51" s="168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0"/>
      <c r="C52" s="140"/>
      <c r="D52" s="140"/>
      <c r="E52" s="168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0"/>
      <c r="C53" s="140"/>
      <c r="D53" s="140"/>
      <c r="E53" s="165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7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4" t="s">
        <v>34</v>
      </c>
      <c r="C54" s="145"/>
      <c r="D54" s="146"/>
      <c r="E54" s="162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4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7"/>
      <c r="C55" s="148"/>
      <c r="D55" s="149"/>
      <c r="E55" s="168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7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0"/>
      <c r="C56" s="151"/>
      <c r="D56" s="152"/>
      <c r="E56" s="165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7"/>
    </row>
    <row r="57" spans="1:21" ht="18" customHeight="1">
      <c r="A57" s="1"/>
      <c r="B57" s="144" t="s">
        <v>81</v>
      </c>
      <c r="C57" s="145"/>
      <c r="D57" s="146"/>
      <c r="E57" s="171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3"/>
    </row>
    <row r="58" spans="1:21" ht="18" customHeight="1">
      <c r="A58" s="1"/>
      <c r="B58" s="147"/>
      <c r="C58" s="148"/>
      <c r="D58" s="149"/>
      <c r="E58" s="174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6"/>
    </row>
    <row r="59" spans="1:21" ht="18" customHeight="1">
      <c r="A59" s="1"/>
      <c r="B59" s="150"/>
      <c r="C59" s="151"/>
      <c r="D59" s="152"/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9"/>
    </row>
    <row r="60" spans="1:21" ht="18" customHeight="1">
      <c r="A60" s="1"/>
      <c r="B60" s="153" t="s">
        <v>82</v>
      </c>
      <c r="C60" s="154"/>
      <c r="D60" s="155"/>
      <c r="E60" s="162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4"/>
    </row>
    <row r="61" spans="1:21" ht="18" customHeight="1">
      <c r="A61" s="1"/>
      <c r="B61" s="156"/>
      <c r="C61" s="157"/>
      <c r="D61" s="158"/>
      <c r="E61" s="168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</row>
    <row r="62" spans="1:21" ht="18" customHeight="1">
      <c r="A62" s="1"/>
      <c r="B62" s="159"/>
      <c r="C62" s="160"/>
      <c r="D62" s="161"/>
      <c r="E62" s="165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7"/>
    </row>
    <row r="63" spans="1:21" ht="18" customHeight="1">
      <c r="A63" s="1"/>
      <c r="B63" s="180" t="s">
        <v>83</v>
      </c>
      <c r="C63" s="180"/>
      <c r="D63" s="180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  <row r="64" spans="1:21" ht="18" customHeight="1">
      <c r="A64" s="1"/>
      <c r="B64" s="181"/>
      <c r="C64" s="181"/>
      <c r="D64" s="181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ht="18" customHeight="1">
      <c r="A65" s="1"/>
      <c r="B65" s="181"/>
      <c r="C65" s="181"/>
      <c r="D65" s="181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</row>
    <row r="66" spans="1:21" ht="18" customHeight="1">
      <c r="A66" s="1"/>
      <c r="B66" s="182"/>
      <c r="C66" s="182"/>
      <c r="D66" s="182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97" t="s">
        <v>2</v>
      </c>
      <c r="C70" s="100" t="s">
        <v>0</v>
      </c>
      <c r="D70" s="101"/>
      <c r="E70" s="107" t="str">
        <f>Y70</f>
        <v>電気・燃料等使用量の削減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9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98"/>
      <c r="C71" s="102"/>
      <c r="D71" s="103"/>
      <c r="E71" s="104" t="str">
        <f>AD70</f>
        <v>昼休み時間は消灯する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98"/>
      <c r="C72" s="105" t="s">
        <v>1</v>
      </c>
      <c r="D72" s="71"/>
      <c r="E72" s="73" t="s">
        <v>72</v>
      </c>
      <c r="F72" s="73"/>
      <c r="G72" s="73"/>
      <c r="H72" s="73"/>
      <c r="I72" s="73"/>
      <c r="J72" s="73"/>
      <c r="K72" s="10"/>
      <c r="L72" s="70" t="s">
        <v>1</v>
      </c>
      <c r="M72" s="71"/>
      <c r="N72" s="73" t="s">
        <v>73</v>
      </c>
      <c r="O72" s="73"/>
      <c r="P72" s="73"/>
      <c r="Q72" s="73"/>
      <c r="R72" s="73"/>
      <c r="S72" s="7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98"/>
      <c r="C73" s="77"/>
      <c r="D73" s="68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72"/>
      <c r="M73" s="68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98"/>
      <c r="C74" s="76" t="s">
        <v>117</v>
      </c>
      <c r="D74" s="71"/>
      <c r="E74" s="69">
        <v>4.9</v>
      </c>
      <c r="F74" s="69"/>
      <c r="G74" s="69"/>
      <c r="H74" s="69"/>
      <c r="I74" s="69"/>
      <c r="J74" s="69"/>
      <c r="K74" s="106"/>
      <c r="L74" s="67" t="s">
        <v>117</v>
      </c>
      <c r="M74" s="68"/>
      <c r="N74" s="69">
        <v>5</v>
      </c>
      <c r="O74" s="69"/>
      <c r="P74" s="69"/>
      <c r="Q74" s="69"/>
      <c r="R74" s="69"/>
      <c r="S74" s="69"/>
      <c r="T74" s="6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98"/>
      <c r="C75" s="74" t="s">
        <v>118</v>
      </c>
      <c r="D75" s="75"/>
      <c r="E75" s="8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84"/>
      <c r="G75" s="84"/>
      <c r="H75" s="84"/>
      <c r="I75" s="84"/>
      <c r="J75" s="84"/>
      <c r="K75" s="85"/>
      <c r="L75" s="86" t="s">
        <v>118</v>
      </c>
      <c r="M75" s="75"/>
      <c r="N75" s="8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84"/>
      <c r="P75" s="84"/>
      <c r="Q75" s="84"/>
      <c r="R75" s="84"/>
      <c r="S75" s="84"/>
      <c r="T75" s="84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98"/>
      <c r="C76" s="76" t="s">
        <v>85</v>
      </c>
      <c r="D76" s="71"/>
      <c r="E76" s="78" t="s">
        <v>125</v>
      </c>
      <c r="F76" s="79"/>
      <c r="G76" s="79"/>
      <c r="H76" s="79"/>
      <c r="I76" s="79"/>
      <c r="J76" s="79"/>
      <c r="K76" s="80"/>
      <c r="L76" s="76" t="s">
        <v>85</v>
      </c>
      <c r="M76" s="71"/>
      <c r="N76" s="78" t="s">
        <v>126</v>
      </c>
      <c r="O76" s="79"/>
      <c r="P76" s="79"/>
      <c r="Q76" s="79"/>
      <c r="R76" s="79"/>
      <c r="S76" s="79"/>
      <c r="T76" s="110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99"/>
      <c r="C77" s="77"/>
      <c r="D77" s="68"/>
      <c r="E77" s="81"/>
      <c r="F77" s="82"/>
      <c r="G77" s="82"/>
      <c r="H77" s="82"/>
      <c r="I77" s="82"/>
      <c r="J77" s="82"/>
      <c r="K77" s="83"/>
      <c r="L77" s="77"/>
      <c r="M77" s="68"/>
      <c r="N77" s="81"/>
      <c r="O77" s="82"/>
      <c r="P77" s="82"/>
      <c r="Q77" s="82"/>
      <c r="R77" s="82"/>
      <c r="S77" s="82"/>
      <c r="T77" s="111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97" t="s">
        <v>3</v>
      </c>
      <c r="C79" s="100" t="s">
        <v>0</v>
      </c>
      <c r="D79" s="101"/>
      <c r="E79" s="107" t="str">
        <f>Y71</f>
        <v>電気・燃料等使用量の削減</v>
      </c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9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98"/>
      <c r="C80" s="102"/>
      <c r="D80" s="103"/>
      <c r="E80" s="104" t="str">
        <f>AD71</f>
        <v>晴天時には、窓際の照明を消灯する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98"/>
      <c r="C81" s="105" t="s">
        <v>1</v>
      </c>
      <c r="D81" s="71"/>
      <c r="E81" s="73" t="s">
        <v>72</v>
      </c>
      <c r="F81" s="73"/>
      <c r="G81" s="73"/>
      <c r="H81" s="73"/>
      <c r="I81" s="73"/>
      <c r="J81" s="73"/>
      <c r="K81" s="10"/>
      <c r="L81" s="70" t="s">
        <v>1</v>
      </c>
      <c r="M81" s="71"/>
      <c r="N81" s="73" t="s">
        <v>73</v>
      </c>
      <c r="O81" s="73"/>
      <c r="P81" s="73"/>
      <c r="Q81" s="73"/>
      <c r="R81" s="73"/>
      <c r="S81" s="7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98"/>
      <c r="C82" s="77"/>
      <c r="D82" s="68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72"/>
      <c r="M82" s="68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98"/>
      <c r="C83" s="76" t="s">
        <v>117</v>
      </c>
      <c r="D83" s="71"/>
      <c r="E83" s="69">
        <v>4.9</v>
      </c>
      <c r="F83" s="69"/>
      <c r="G83" s="69"/>
      <c r="H83" s="69"/>
      <c r="I83" s="69"/>
      <c r="J83" s="69"/>
      <c r="K83" s="106"/>
      <c r="L83" s="67" t="s">
        <v>117</v>
      </c>
      <c r="M83" s="68"/>
      <c r="N83" s="69">
        <v>5</v>
      </c>
      <c r="O83" s="69"/>
      <c r="P83" s="69"/>
      <c r="Q83" s="69"/>
      <c r="R83" s="69"/>
      <c r="S83" s="69"/>
      <c r="T83" s="6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98"/>
      <c r="C84" s="74" t="s">
        <v>118</v>
      </c>
      <c r="D84" s="75"/>
      <c r="E84" s="8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84"/>
      <c r="G84" s="84"/>
      <c r="H84" s="84"/>
      <c r="I84" s="84"/>
      <c r="J84" s="84"/>
      <c r="K84" s="85"/>
      <c r="L84" s="86" t="s">
        <v>118</v>
      </c>
      <c r="M84" s="75"/>
      <c r="N84" s="8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84"/>
      <c r="P84" s="84"/>
      <c r="Q84" s="84"/>
      <c r="R84" s="84"/>
      <c r="S84" s="84"/>
      <c r="T84" s="84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98"/>
      <c r="C85" s="76" t="s">
        <v>85</v>
      </c>
      <c r="D85" s="71"/>
      <c r="E85" s="78" t="s">
        <v>125</v>
      </c>
      <c r="F85" s="79"/>
      <c r="G85" s="79"/>
      <c r="H85" s="79"/>
      <c r="I85" s="79"/>
      <c r="J85" s="79"/>
      <c r="K85" s="80"/>
      <c r="L85" s="76" t="s">
        <v>85</v>
      </c>
      <c r="M85" s="71"/>
      <c r="N85" s="78" t="s">
        <v>126</v>
      </c>
      <c r="O85" s="79"/>
      <c r="P85" s="79"/>
      <c r="Q85" s="79"/>
      <c r="R85" s="79"/>
      <c r="S85" s="79"/>
      <c r="T85" s="110"/>
      <c r="U85" s="31"/>
      <c r="X85" s="25">
        <v>16</v>
      </c>
      <c r="Y85" s="26" t="s">
        <v>147</v>
      </c>
      <c r="AD85" s="66" t="s">
        <v>180</v>
      </c>
    </row>
    <row r="86" spans="1:30" ht="18.75" customHeight="1">
      <c r="A86" s="1"/>
      <c r="B86" s="99"/>
      <c r="C86" s="77"/>
      <c r="D86" s="68"/>
      <c r="E86" s="81"/>
      <c r="F86" s="82"/>
      <c r="G86" s="82"/>
      <c r="H86" s="82"/>
      <c r="I86" s="82"/>
      <c r="J86" s="82"/>
      <c r="K86" s="83"/>
      <c r="L86" s="77"/>
      <c r="M86" s="68"/>
      <c r="N86" s="81"/>
      <c r="O86" s="82"/>
      <c r="P86" s="82"/>
      <c r="Q86" s="82"/>
      <c r="R86" s="82"/>
      <c r="S86" s="82"/>
      <c r="T86" s="111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97" t="s">
        <v>4</v>
      </c>
      <c r="C88" s="100" t="s">
        <v>0</v>
      </c>
      <c r="D88" s="101"/>
      <c r="E88" s="107" t="str">
        <f>Y72</f>
        <v>電気・燃料等使用量の削減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9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98"/>
      <c r="C89" s="102"/>
      <c r="D89" s="103"/>
      <c r="E89" s="104" t="str">
        <f>AD72</f>
        <v>会議室、トイレや湯沸室などの照明は、未使用時消灯する</v>
      </c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98"/>
      <c r="C90" s="105" t="s">
        <v>1</v>
      </c>
      <c r="D90" s="71"/>
      <c r="E90" s="73" t="s">
        <v>72</v>
      </c>
      <c r="F90" s="73"/>
      <c r="G90" s="73"/>
      <c r="H90" s="73"/>
      <c r="I90" s="73"/>
      <c r="J90" s="73"/>
      <c r="K90" s="10"/>
      <c r="L90" s="70" t="s">
        <v>1</v>
      </c>
      <c r="M90" s="71"/>
      <c r="N90" s="73" t="s">
        <v>73</v>
      </c>
      <c r="O90" s="73"/>
      <c r="P90" s="73"/>
      <c r="Q90" s="73"/>
      <c r="R90" s="73"/>
      <c r="S90" s="73"/>
      <c r="T90" s="11"/>
      <c r="U90" s="1"/>
      <c r="AD90" s="24"/>
    </row>
    <row r="91" spans="1:21" ht="18" customHeight="1">
      <c r="A91" s="1"/>
      <c r="B91" s="98"/>
      <c r="C91" s="77"/>
      <c r="D91" s="68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72"/>
      <c r="M91" s="68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98"/>
      <c r="C92" s="76" t="s">
        <v>117</v>
      </c>
      <c r="D92" s="71"/>
      <c r="E92" s="69">
        <v>4.9</v>
      </c>
      <c r="F92" s="69"/>
      <c r="G92" s="69"/>
      <c r="H92" s="69"/>
      <c r="I92" s="69"/>
      <c r="J92" s="69"/>
      <c r="K92" s="106"/>
      <c r="L92" s="67" t="s">
        <v>117</v>
      </c>
      <c r="M92" s="68"/>
      <c r="N92" s="69">
        <v>5</v>
      </c>
      <c r="O92" s="69"/>
      <c r="P92" s="69"/>
      <c r="Q92" s="69"/>
      <c r="R92" s="69"/>
      <c r="S92" s="69"/>
      <c r="T92" s="69"/>
      <c r="U92" s="31"/>
    </row>
    <row r="93" spans="1:30" ht="24.75" customHeight="1">
      <c r="A93" s="1"/>
      <c r="B93" s="98"/>
      <c r="C93" s="74" t="s">
        <v>118</v>
      </c>
      <c r="D93" s="75"/>
      <c r="E93" s="8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84"/>
      <c r="G93" s="84"/>
      <c r="H93" s="84"/>
      <c r="I93" s="84"/>
      <c r="J93" s="84"/>
      <c r="K93" s="85"/>
      <c r="L93" s="86" t="s">
        <v>118</v>
      </c>
      <c r="M93" s="75"/>
      <c r="N93" s="8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84"/>
      <c r="P93" s="84"/>
      <c r="Q93" s="84"/>
      <c r="R93" s="84"/>
      <c r="S93" s="84"/>
      <c r="T93" s="84"/>
      <c r="U93" s="1"/>
      <c r="Y93" s="26"/>
      <c r="AD93" s="26"/>
    </row>
    <row r="94" spans="1:30" ht="18.75" customHeight="1">
      <c r="A94" s="1"/>
      <c r="B94" s="98"/>
      <c r="C94" s="76" t="s">
        <v>85</v>
      </c>
      <c r="D94" s="71"/>
      <c r="E94" s="78" t="s">
        <v>125</v>
      </c>
      <c r="F94" s="79"/>
      <c r="G94" s="79"/>
      <c r="H94" s="79"/>
      <c r="I94" s="79"/>
      <c r="J94" s="79"/>
      <c r="K94" s="80"/>
      <c r="L94" s="76" t="s">
        <v>85</v>
      </c>
      <c r="M94" s="71"/>
      <c r="N94" s="78" t="s">
        <v>126</v>
      </c>
      <c r="O94" s="79"/>
      <c r="P94" s="79"/>
      <c r="Q94" s="79"/>
      <c r="R94" s="79"/>
      <c r="S94" s="79"/>
      <c r="T94" s="110"/>
      <c r="U94" s="31"/>
      <c r="Y94" s="26"/>
      <c r="AD94" s="26"/>
    </row>
    <row r="95" spans="1:30" ht="18.75" customHeight="1">
      <c r="A95" s="1"/>
      <c r="B95" s="99"/>
      <c r="C95" s="77"/>
      <c r="D95" s="68"/>
      <c r="E95" s="81"/>
      <c r="F95" s="82"/>
      <c r="G95" s="82"/>
      <c r="H95" s="82"/>
      <c r="I95" s="82"/>
      <c r="J95" s="82"/>
      <c r="K95" s="83"/>
      <c r="L95" s="77"/>
      <c r="M95" s="68"/>
      <c r="N95" s="81"/>
      <c r="O95" s="82"/>
      <c r="P95" s="82"/>
      <c r="Q95" s="82"/>
      <c r="R95" s="82"/>
      <c r="S95" s="82"/>
      <c r="T95" s="111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97" t="s">
        <v>5</v>
      </c>
      <c r="C97" s="100" t="s">
        <v>0</v>
      </c>
      <c r="D97" s="101"/>
      <c r="E97" s="107" t="str">
        <f>Y73</f>
        <v>電気・燃料等使用量の削減</v>
      </c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9"/>
      <c r="U97" s="29"/>
      <c r="Y97" s="26"/>
      <c r="AD97" s="26"/>
    </row>
    <row r="98" spans="1:30" ht="24.75" customHeight="1">
      <c r="A98" s="1"/>
      <c r="B98" s="98"/>
      <c r="C98" s="102"/>
      <c r="D98" s="103"/>
      <c r="E98" s="104" t="str">
        <f>AD73</f>
        <v>週に一度「ノー残業デー」を設定し、定時退庁に努める</v>
      </c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30"/>
      <c r="Y98" s="26"/>
      <c r="AD98" s="26"/>
    </row>
    <row r="99" spans="1:30" ht="13.5" customHeight="1">
      <c r="A99" s="1"/>
      <c r="B99" s="98"/>
      <c r="C99" s="105" t="s">
        <v>1</v>
      </c>
      <c r="D99" s="71"/>
      <c r="E99" s="73" t="s">
        <v>72</v>
      </c>
      <c r="F99" s="73"/>
      <c r="G99" s="73"/>
      <c r="H99" s="73"/>
      <c r="I99" s="73"/>
      <c r="J99" s="73"/>
      <c r="K99" s="10"/>
      <c r="L99" s="70" t="s">
        <v>1</v>
      </c>
      <c r="M99" s="71"/>
      <c r="N99" s="73" t="s">
        <v>73</v>
      </c>
      <c r="O99" s="73"/>
      <c r="P99" s="73"/>
      <c r="Q99" s="73"/>
      <c r="R99" s="73"/>
      <c r="S99" s="73"/>
      <c r="T99" s="11"/>
      <c r="U99" s="1"/>
      <c r="Y99" s="26"/>
      <c r="AD99" s="26"/>
    </row>
    <row r="100" spans="1:30" ht="18" customHeight="1">
      <c r="A100" s="1"/>
      <c r="B100" s="98"/>
      <c r="C100" s="77"/>
      <c r="D100" s="68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72"/>
      <c r="M100" s="68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98"/>
      <c r="C101" s="76" t="s">
        <v>117</v>
      </c>
      <c r="D101" s="71"/>
      <c r="E101" s="69">
        <v>5</v>
      </c>
      <c r="F101" s="69"/>
      <c r="G101" s="69"/>
      <c r="H101" s="69"/>
      <c r="I101" s="69"/>
      <c r="J101" s="69"/>
      <c r="K101" s="106"/>
      <c r="L101" s="67" t="s">
        <v>117</v>
      </c>
      <c r="M101" s="68"/>
      <c r="N101" s="69">
        <v>5</v>
      </c>
      <c r="O101" s="69"/>
      <c r="P101" s="69"/>
      <c r="Q101" s="69"/>
      <c r="R101" s="69"/>
      <c r="S101" s="69"/>
      <c r="T101" s="69"/>
      <c r="U101" s="31"/>
      <c r="Y101" s="26"/>
      <c r="AD101" s="26"/>
    </row>
    <row r="102" spans="1:30" ht="24.75" customHeight="1">
      <c r="A102" s="1"/>
      <c r="B102" s="98"/>
      <c r="C102" s="74" t="s">
        <v>118</v>
      </c>
      <c r="D102" s="75"/>
      <c r="E102" s="8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84"/>
      <c r="G102" s="84"/>
      <c r="H102" s="84"/>
      <c r="I102" s="84"/>
      <c r="J102" s="84"/>
      <c r="K102" s="85"/>
      <c r="L102" s="86" t="s">
        <v>118</v>
      </c>
      <c r="M102" s="75"/>
      <c r="N102" s="8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84"/>
      <c r="P102" s="84"/>
      <c r="Q102" s="84"/>
      <c r="R102" s="84"/>
      <c r="S102" s="84"/>
      <c r="T102" s="84"/>
      <c r="U102" s="1"/>
      <c r="Y102" s="26"/>
      <c r="AD102" s="26"/>
    </row>
    <row r="103" spans="1:30" ht="18.75" customHeight="1">
      <c r="A103" s="1"/>
      <c r="B103" s="98"/>
      <c r="C103" s="76" t="s">
        <v>85</v>
      </c>
      <c r="D103" s="71"/>
      <c r="E103" s="78" t="s">
        <v>125</v>
      </c>
      <c r="F103" s="79"/>
      <c r="G103" s="79"/>
      <c r="H103" s="79"/>
      <c r="I103" s="79"/>
      <c r="J103" s="79"/>
      <c r="K103" s="80"/>
      <c r="L103" s="76" t="s">
        <v>85</v>
      </c>
      <c r="M103" s="71"/>
      <c r="N103" s="78" t="s">
        <v>126</v>
      </c>
      <c r="O103" s="79"/>
      <c r="P103" s="79"/>
      <c r="Q103" s="79"/>
      <c r="R103" s="79"/>
      <c r="S103" s="79"/>
      <c r="T103" s="110"/>
      <c r="U103" s="31"/>
      <c r="Y103" s="26"/>
      <c r="AD103" s="26"/>
    </row>
    <row r="104" spans="1:30" ht="18.75" customHeight="1">
      <c r="A104" s="1"/>
      <c r="B104" s="99"/>
      <c r="C104" s="77"/>
      <c r="D104" s="68"/>
      <c r="E104" s="81"/>
      <c r="F104" s="82"/>
      <c r="G104" s="82"/>
      <c r="H104" s="82"/>
      <c r="I104" s="82"/>
      <c r="J104" s="82"/>
      <c r="K104" s="83"/>
      <c r="L104" s="77"/>
      <c r="M104" s="68"/>
      <c r="N104" s="81"/>
      <c r="O104" s="82"/>
      <c r="P104" s="82"/>
      <c r="Q104" s="82"/>
      <c r="R104" s="82"/>
      <c r="S104" s="82"/>
      <c r="T104" s="111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97" t="s">
        <v>6</v>
      </c>
      <c r="C106" s="100" t="s">
        <v>0</v>
      </c>
      <c r="D106" s="101"/>
      <c r="E106" s="107" t="str">
        <f>Y74</f>
        <v>電気・燃料等使用量の削減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9"/>
      <c r="U106" s="29"/>
      <c r="Y106" s="26"/>
      <c r="AD106" s="26"/>
    </row>
    <row r="107" spans="1:30" ht="24.75" customHeight="1">
      <c r="A107" s="1"/>
      <c r="B107" s="98"/>
      <c r="C107" s="102"/>
      <c r="D107" s="103"/>
      <c r="E107" s="104" t="str">
        <f>AD74</f>
        <v>ﾊﾟｿｺﾝは、昼休み、退庁・外出及び会議等により長時間使用しない時は、電源を切るかスリープモードに設定する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30"/>
      <c r="Y107" s="26"/>
      <c r="AD107" s="24"/>
    </row>
    <row r="108" spans="1:30" ht="13.5" customHeight="1">
      <c r="A108" s="1"/>
      <c r="B108" s="98"/>
      <c r="C108" s="105" t="s">
        <v>1</v>
      </c>
      <c r="D108" s="71"/>
      <c r="E108" s="73" t="s">
        <v>72</v>
      </c>
      <c r="F108" s="73"/>
      <c r="G108" s="73"/>
      <c r="H108" s="73"/>
      <c r="I108" s="73"/>
      <c r="J108" s="73"/>
      <c r="K108" s="10"/>
      <c r="L108" s="70" t="s">
        <v>1</v>
      </c>
      <c r="M108" s="71"/>
      <c r="N108" s="73" t="s">
        <v>73</v>
      </c>
      <c r="O108" s="73"/>
      <c r="P108" s="73"/>
      <c r="Q108" s="73"/>
      <c r="R108" s="73"/>
      <c r="S108" s="73"/>
      <c r="T108" s="11"/>
      <c r="U108" s="1"/>
      <c r="Y108" s="26"/>
      <c r="AD108" s="24"/>
    </row>
    <row r="109" spans="1:30" ht="18" customHeight="1">
      <c r="A109" s="1"/>
      <c r="B109" s="98"/>
      <c r="C109" s="77"/>
      <c r="D109" s="68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72"/>
      <c r="M109" s="68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98"/>
      <c r="C110" s="76" t="s">
        <v>117</v>
      </c>
      <c r="D110" s="71"/>
      <c r="E110" s="69" t="s">
        <v>165</v>
      </c>
      <c r="F110" s="69"/>
      <c r="G110" s="69"/>
      <c r="H110" s="69"/>
      <c r="I110" s="69"/>
      <c r="J110" s="69"/>
      <c r="K110" s="106"/>
      <c r="L110" s="67" t="s">
        <v>117</v>
      </c>
      <c r="M110" s="68"/>
      <c r="N110" s="69" t="s">
        <v>166</v>
      </c>
      <c r="O110" s="69"/>
      <c r="P110" s="69"/>
      <c r="Q110" s="69"/>
      <c r="R110" s="69"/>
      <c r="S110" s="69"/>
      <c r="T110" s="69"/>
      <c r="U110" s="31"/>
      <c r="Y110" s="24"/>
      <c r="AD110" s="24"/>
    </row>
    <row r="111" spans="1:30" ht="24.75" customHeight="1">
      <c r="A111" s="1"/>
      <c r="B111" s="98"/>
      <c r="C111" s="74" t="s">
        <v>118</v>
      </c>
      <c r="D111" s="75"/>
      <c r="E111" s="8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84"/>
      <c r="G111" s="84"/>
      <c r="H111" s="84"/>
      <c r="I111" s="84"/>
      <c r="J111" s="84"/>
      <c r="K111" s="85"/>
      <c r="L111" s="86" t="s">
        <v>118</v>
      </c>
      <c r="M111" s="75"/>
      <c r="N111" s="8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84"/>
      <c r="P111" s="84"/>
      <c r="Q111" s="84"/>
      <c r="R111" s="84"/>
      <c r="S111" s="84"/>
      <c r="T111" s="84"/>
      <c r="U111" s="1"/>
      <c r="Y111" s="24"/>
      <c r="AD111" s="24"/>
    </row>
    <row r="112" spans="1:30" ht="18.75" customHeight="1">
      <c r="A112" s="1"/>
      <c r="B112" s="98"/>
      <c r="C112" s="76" t="s">
        <v>85</v>
      </c>
      <c r="D112" s="71"/>
      <c r="E112" s="78" t="s">
        <v>125</v>
      </c>
      <c r="F112" s="79"/>
      <c r="G112" s="79"/>
      <c r="H112" s="79"/>
      <c r="I112" s="79"/>
      <c r="J112" s="79"/>
      <c r="K112" s="80"/>
      <c r="L112" s="76" t="s">
        <v>85</v>
      </c>
      <c r="M112" s="71"/>
      <c r="N112" s="78" t="s">
        <v>126</v>
      </c>
      <c r="O112" s="79"/>
      <c r="P112" s="79"/>
      <c r="Q112" s="79"/>
      <c r="R112" s="79"/>
      <c r="S112" s="79"/>
      <c r="T112" s="110"/>
      <c r="U112" s="31"/>
      <c r="Y112" s="24"/>
      <c r="AD112" s="24"/>
    </row>
    <row r="113" spans="1:21" ht="18.75" customHeight="1">
      <c r="A113" s="1"/>
      <c r="B113" s="99"/>
      <c r="C113" s="77"/>
      <c r="D113" s="68"/>
      <c r="E113" s="81"/>
      <c r="F113" s="82"/>
      <c r="G113" s="82"/>
      <c r="H113" s="82"/>
      <c r="I113" s="82"/>
      <c r="J113" s="82"/>
      <c r="K113" s="83"/>
      <c r="L113" s="77"/>
      <c r="M113" s="68"/>
      <c r="N113" s="81"/>
      <c r="O113" s="82"/>
      <c r="P113" s="82"/>
      <c r="Q113" s="82"/>
      <c r="R113" s="82"/>
      <c r="S113" s="82"/>
      <c r="T113" s="111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97" t="s">
        <v>7</v>
      </c>
      <c r="C115" s="100" t="s">
        <v>0</v>
      </c>
      <c r="D115" s="101"/>
      <c r="E115" s="107" t="str">
        <f>Y75</f>
        <v>電気・燃料等使用量の削減</v>
      </c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29"/>
    </row>
    <row r="116" spans="1:21" ht="24.75" customHeight="1">
      <c r="A116" s="1"/>
      <c r="B116" s="98"/>
      <c r="C116" s="102"/>
      <c r="D116" s="103"/>
      <c r="E116" s="104" t="str">
        <f>AD75</f>
        <v>上下2階程度の近隣階へはエレベーターを使わず、極力階段を利用する</v>
      </c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30"/>
    </row>
    <row r="117" spans="1:21" ht="13.5" customHeight="1">
      <c r="A117" s="1"/>
      <c r="B117" s="98"/>
      <c r="C117" s="105" t="s">
        <v>1</v>
      </c>
      <c r="D117" s="71"/>
      <c r="E117" s="73" t="s">
        <v>72</v>
      </c>
      <c r="F117" s="73"/>
      <c r="G117" s="73"/>
      <c r="H117" s="73"/>
      <c r="I117" s="73"/>
      <c r="J117" s="73"/>
      <c r="K117" s="10"/>
      <c r="L117" s="70" t="s">
        <v>1</v>
      </c>
      <c r="M117" s="71"/>
      <c r="N117" s="73" t="s">
        <v>73</v>
      </c>
      <c r="O117" s="73"/>
      <c r="P117" s="73"/>
      <c r="Q117" s="73"/>
      <c r="R117" s="73"/>
      <c r="S117" s="73"/>
      <c r="T117" s="11"/>
      <c r="U117" s="1"/>
    </row>
    <row r="118" spans="1:21" ht="18" customHeight="1">
      <c r="A118" s="1"/>
      <c r="B118" s="98"/>
      <c r="C118" s="77"/>
      <c r="D118" s="68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72"/>
      <c r="M118" s="68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98"/>
      <c r="C119" s="76" t="s">
        <v>117</v>
      </c>
      <c r="D119" s="71"/>
      <c r="E119" s="69" t="s">
        <v>165</v>
      </c>
      <c r="F119" s="69"/>
      <c r="G119" s="69"/>
      <c r="H119" s="69"/>
      <c r="I119" s="69"/>
      <c r="J119" s="69"/>
      <c r="K119" s="106"/>
      <c r="L119" s="67" t="s">
        <v>117</v>
      </c>
      <c r="M119" s="68"/>
      <c r="N119" s="69" t="s">
        <v>166</v>
      </c>
      <c r="O119" s="69"/>
      <c r="P119" s="69"/>
      <c r="Q119" s="69"/>
      <c r="R119" s="69"/>
      <c r="S119" s="69"/>
      <c r="T119" s="69"/>
      <c r="U119" s="31"/>
    </row>
    <row r="120" spans="1:21" ht="24.75" customHeight="1">
      <c r="A120" s="1"/>
      <c r="B120" s="98"/>
      <c r="C120" s="74" t="s">
        <v>118</v>
      </c>
      <c r="D120" s="75"/>
      <c r="E120" s="8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84"/>
      <c r="G120" s="84"/>
      <c r="H120" s="84"/>
      <c r="I120" s="84"/>
      <c r="J120" s="84"/>
      <c r="K120" s="85"/>
      <c r="L120" s="86" t="s">
        <v>118</v>
      </c>
      <c r="M120" s="75"/>
      <c r="N120" s="8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84"/>
      <c r="P120" s="84"/>
      <c r="Q120" s="84"/>
      <c r="R120" s="84"/>
      <c r="S120" s="84"/>
      <c r="T120" s="84"/>
      <c r="U120" s="1"/>
    </row>
    <row r="121" spans="1:21" ht="18.75" customHeight="1">
      <c r="A121" s="1"/>
      <c r="B121" s="98"/>
      <c r="C121" s="76" t="s">
        <v>85</v>
      </c>
      <c r="D121" s="71"/>
      <c r="E121" s="78" t="s">
        <v>125</v>
      </c>
      <c r="F121" s="79"/>
      <c r="G121" s="79"/>
      <c r="H121" s="79"/>
      <c r="I121" s="79"/>
      <c r="J121" s="79"/>
      <c r="K121" s="80"/>
      <c r="L121" s="76" t="s">
        <v>85</v>
      </c>
      <c r="M121" s="71"/>
      <c r="N121" s="78" t="s">
        <v>126</v>
      </c>
      <c r="O121" s="79"/>
      <c r="P121" s="79"/>
      <c r="Q121" s="79"/>
      <c r="R121" s="79"/>
      <c r="S121" s="79"/>
      <c r="T121" s="110"/>
      <c r="U121" s="31"/>
    </row>
    <row r="122" spans="1:21" ht="18.75" customHeight="1">
      <c r="A122" s="1"/>
      <c r="B122" s="99"/>
      <c r="C122" s="77"/>
      <c r="D122" s="68"/>
      <c r="E122" s="81"/>
      <c r="F122" s="82"/>
      <c r="G122" s="82"/>
      <c r="H122" s="82"/>
      <c r="I122" s="82"/>
      <c r="J122" s="82"/>
      <c r="K122" s="83"/>
      <c r="L122" s="77"/>
      <c r="M122" s="68"/>
      <c r="N122" s="81"/>
      <c r="O122" s="82"/>
      <c r="P122" s="82"/>
      <c r="Q122" s="82"/>
      <c r="R122" s="82"/>
      <c r="S122" s="82"/>
      <c r="T122" s="111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97" t="s">
        <v>8</v>
      </c>
      <c r="C124" s="100" t="s">
        <v>0</v>
      </c>
      <c r="D124" s="101"/>
      <c r="E124" s="107" t="str">
        <f>Y76</f>
        <v>電気・燃料等使用量の削減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29"/>
    </row>
    <row r="125" spans="1:21" ht="24.75" customHeight="1">
      <c r="A125" s="1"/>
      <c r="B125" s="98"/>
      <c r="C125" s="102"/>
      <c r="D125" s="103"/>
      <c r="E125" s="104" t="str">
        <f>AD76</f>
        <v>冷暖房効率の向上を図るため、カーテン、ブラインドを活用する</v>
      </c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30"/>
    </row>
    <row r="126" spans="1:21" ht="13.5" customHeight="1">
      <c r="A126" s="1"/>
      <c r="B126" s="98"/>
      <c r="C126" s="105" t="s">
        <v>1</v>
      </c>
      <c r="D126" s="71"/>
      <c r="E126" s="73" t="s">
        <v>72</v>
      </c>
      <c r="F126" s="73"/>
      <c r="G126" s="73"/>
      <c r="H126" s="73"/>
      <c r="I126" s="73"/>
      <c r="J126" s="73"/>
      <c r="K126" s="10"/>
      <c r="L126" s="70" t="s">
        <v>1</v>
      </c>
      <c r="M126" s="71"/>
      <c r="N126" s="73" t="s">
        <v>73</v>
      </c>
      <c r="O126" s="73"/>
      <c r="P126" s="73"/>
      <c r="Q126" s="73"/>
      <c r="R126" s="73"/>
      <c r="S126" s="73"/>
      <c r="T126" s="11"/>
      <c r="U126" s="1"/>
    </row>
    <row r="127" spans="1:21" ht="18" customHeight="1">
      <c r="A127" s="1"/>
      <c r="B127" s="98"/>
      <c r="C127" s="77"/>
      <c r="D127" s="68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72"/>
      <c r="M127" s="68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98"/>
      <c r="C128" s="76" t="s">
        <v>117</v>
      </c>
      <c r="D128" s="71"/>
      <c r="E128" s="69">
        <v>5</v>
      </c>
      <c r="F128" s="69"/>
      <c r="G128" s="69"/>
      <c r="H128" s="69"/>
      <c r="I128" s="69"/>
      <c r="J128" s="69"/>
      <c r="K128" s="106"/>
      <c r="L128" s="67" t="s">
        <v>117</v>
      </c>
      <c r="M128" s="68"/>
      <c r="N128" s="69">
        <v>5</v>
      </c>
      <c r="O128" s="69"/>
      <c r="P128" s="69"/>
      <c r="Q128" s="69"/>
      <c r="R128" s="69"/>
      <c r="S128" s="69"/>
      <c r="T128" s="69"/>
      <c r="U128" s="31"/>
    </row>
    <row r="129" spans="1:21" ht="24.75" customHeight="1">
      <c r="A129" s="1"/>
      <c r="B129" s="98"/>
      <c r="C129" s="74" t="s">
        <v>118</v>
      </c>
      <c r="D129" s="75"/>
      <c r="E129" s="8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84"/>
      <c r="G129" s="84"/>
      <c r="H129" s="84"/>
      <c r="I129" s="84"/>
      <c r="J129" s="84"/>
      <c r="K129" s="85"/>
      <c r="L129" s="86" t="s">
        <v>118</v>
      </c>
      <c r="M129" s="75"/>
      <c r="N129" s="8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84"/>
      <c r="P129" s="84"/>
      <c r="Q129" s="84"/>
      <c r="R129" s="84"/>
      <c r="S129" s="84"/>
      <c r="T129" s="84"/>
      <c r="U129" s="1"/>
    </row>
    <row r="130" spans="1:21" ht="18.75" customHeight="1">
      <c r="A130" s="1"/>
      <c r="B130" s="98"/>
      <c r="C130" s="76" t="s">
        <v>85</v>
      </c>
      <c r="D130" s="71"/>
      <c r="E130" s="78" t="s">
        <v>125</v>
      </c>
      <c r="F130" s="79"/>
      <c r="G130" s="79"/>
      <c r="H130" s="79"/>
      <c r="I130" s="79"/>
      <c r="J130" s="79"/>
      <c r="K130" s="80"/>
      <c r="L130" s="76" t="s">
        <v>85</v>
      </c>
      <c r="M130" s="71"/>
      <c r="N130" s="78" t="s">
        <v>126</v>
      </c>
      <c r="O130" s="79"/>
      <c r="P130" s="79"/>
      <c r="Q130" s="79"/>
      <c r="R130" s="79"/>
      <c r="S130" s="79"/>
      <c r="T130" s="110"/>
      <c r="U130" s="31"/>
    </row>
    <row r="131" spans="1:21" ht="18.75" customHeight="1">
      <c r="A131" s="1"/>
      <c r="B131" s="99"/>
      <c r="C131" s="77"/>
      <c r="D131" s="68"/>
      <c r="E131" s="81"/>
      <c r="F131" s="82"/>
      <c r="G131" s="82"/>
      <c r="H131" s="82"/>
      <c r="I131" s="82"/>
      <c r="J131" s="82"/>
      <c r="K131" s="83"/>
      <c r="L131" s="77"/>
      <c r="M131" s="68"/>
      <c r="N131" s="81"/>
      <c r="O131" s="82"/>
      <c r="P131" s="82"/>
      <c r="Q131" s="82"/>
      <c r="R131" s="82"/>
      <c r="S131" s="82"/>
      <c r="T131" s="111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97" t="s">
        <v>9</v>
      </c>
      <c r="C133" s="100" t="s">
        <v>0</v>
      </c>
      <c r="D133" s="101"/>
      <c r="E133" s="107" t="str">
        <f>Y77</f>
        <v>公用車燃料使用量の削減</v>
      </c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9"/>
      <c r="U133" s="29"/>
    </row>
    <row r="134" spans="1:21" ht="24.75" customHeight="1">
      <c r="A134" s="1"/>
      <c r="B134" s="98"/>
      <c r="C134" s="102"/>
      <c r="D134" s="103"/>
      <c r="E134" s="104" t="str">
        <f>AD77</f>
        <v>カーエアコンの適切な温度管理を行う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30"/>
    </row>
    <row r="135" spans="1:21" ht="13.5" customHeight="1">
      <c r="A135" s="1"/>
      <c r="B135" s="98"/>
      <c r="C135" s="105" t="s">
        <v>1</v>
      </c>
      <c r="D135" s="71"/>
      <c r="E135" s="73" t="s">
        <v>72</v>
      </c>
      <c r="F135" s="73"/>
      <c r="G135" s="73"/>
      <c r="H135" s="73"/>
      <c r="I135" s="73"/>
      <c r="J135" s="73"/>
      <c r="K135" s="10"/>
      <c r="L135" s="70" t="s">
        <v>1</v>
      </c>
      <c r="M135" s="71"/>
      <c r="N135" s="73" t="s">
        <v>73</v>
      </c>
      <c r="O135" s="73"/>
      <c r="P135" s="73"/>
      <c r="Q135" s="73"/>
      <c r="R135" s="73"/>
      <c r="S135" s="73"/>
      <c r="T135" s="11"/>
      <c r="U135" s="1"/>
    </row>
    <row r="136" spans="1:21" ht="18" customHeight="1">
      <c r="A136" s="1"/>
      <c r="B136" s="98"/>
      <c r="C136" s="77"/>
      <c r="D136" s="68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72"/>
      <c r="M136" s="68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98"/>
      <c r="C137" s="76" t="s">
        <v>117</v>
      </c>
      <c r="D137" s="71"/>
      <c r="E137" s="69">
        <v>5</v>
      </c>
      <c r="F137" s="69"/>
      <c r="G137" s="69"/>
      <c r="H137" s="69"/>
      <c r="I137" s="69"/>
      <c r="J137" s="69"/>
      <c r="K137" s="106"/>
      <c r="L137" s="67" t="s">
        <v>117</v>
      </c>
      <c r="M137" s="68"/>
      <c r="N137" s="69">
        <v>5</v>
      </c>
      <c r="O137" s="69"/>
      <c r="P137" s="69"/>
      <c r="Q137" s="69"/>
      <c r="R137" s="69"/>
      <c r="S137" s="69"/>
      <c r="T137" s="69"/>
      <c r="U137" s="31"/>
    </row>
    <row r="138" spans="1:21" ht="24.75" customHeight="1">
      <c r="A138" s="1"/>
      <c r="B138" s="98"/>
      <c r="C138" s="74" t="s">
        <v>118</v>
      </c>
      <c r="D138" s="75"/>
      <c r="E138" s="8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84"/>
      <c r="G138" s="84"/>
      <c r="H138" s="84"/>
      <c r="I138" s="84"/>
      <c r="J138" s="84"/>
      <c r="K138" s="85"/>
      <c r="L138" s="86" t="s">
        <v>118</v>
      </c>
      <c r="M138" s="75"/>
      <c r="N138" s="8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84"/>
      <c r="P138" s="84"/>
      <c r="Q138" s="84"/>
      <c r="R138" s="84"/>
      <c r="S138" s="84"/>
      <c r="T138" s="84"/>
      <c r="U138" s="1"/>
    </row>
    <row r="139" spans="1:21" ht="18.75" customHeight="1">
      <c r="A139" s="1"/>
      <c r="B139" s="98"/>
      <c r="C139" s="76" t="s">
        <v>85</v>
      </c>
      <c r="D139" s="71"/>
      <c r="E139" s="78" t="s">
        <v>125</v>
      </c>
      <c r="F139" s="79"/>
      <c r="G139" s="79"/>
      <c r="H139" s="79"/>
      <c r="I139" s="79"/>
      <c r="J139" s="79"/>
      <c r="K139" s="80"/>
      <c r="L139" s="76" t="s">
        <v>85</v>
      </c>
      <c r="M139" s="71"/>
      <c r="N139" s="78" t="s">
        <v>126</v>
      </c>
      <c r="O139" s="79"/>
      <c r="P139" s="79"/>
      <c r="Q139" s="79"/>
      <c r="R139" s="79"/>
      <c r="S139" s="79"/>
      <c r="T139" s="110"/>
      <c r="U139" s="31"/>
    </row>
    <row r="140" spans="1:21" ht="18.75" customHeight="1">
      <c r="A140" s="1"/>
      <c r="B140" s="99"/>
      <c r="C140" s="77"/>
      <c r="D140" s="68"/>
      <c r="E140" s="81"/>
      <c r="F140" s="82"/>
      <c r="G140" s="82"/>
      <c r="H140" s="82"/>
      <c r="I140" s="82"/>
      <c r="J140" s="82"/>
      <c r="K140" s="83"/>
      <c r="L140" s="77"/>
      <c r="M140" s="68"/>
      <c r="N140" s="81"/>
      <c r="O140" s="82"/>
      <c r="P140" s="82"/>
      <c r="Q140" s="82"/>
      <c r="R140" s="82"/>
      <c r="S140" s="82"/>
      <c r="T140" s="111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97" t="s">
        <v>10</v>
      </c>
      <c r="C142" s="100" t="s">
        <v>0</v>
      </c>
      <c r="D142" s="101"/>
      <c r="E142" s="107" t="str">
        <f>Y78</f>
        <v>公用車燃料使用量の削減</v>
      </c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9"/>
      <c r="U142" s="29"/>
    </row>
    <row r="143" spans="1:21" ht="24.75" customHeight="1">
      <c r="A143" s="1"/>
      <c r="B143" s="98"/>
      <c r="C143" s="102"/>
      <c r="D143" s="103"/>
      <c r="E143" s="104" t="str">
        <f>AD78</f>
        <v>人待ち荷下ろしなどで駐停車するときは、待機時にエンジンを停止するなどアイドリング・ストップを行う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30"/>
    </row>
    <row r="144" spans="1:21" ht="13.5" customHeight="1">
      <c r="A144" s="1"/>
      <c r="B144" s="98"/>
      <c r="C144" s="105" t="s">
        <v>1</v>
      </c>
      <c r="D144" s="71"/>
      <c r="E144" s="73" t="s">
        <v>72</v>
      </c>
      <c r="F144" s="73"/>
      <c r="G144" s="73"/>
      <c r="H144" s="73"/>
      <c r="I144" s="73"/>
      <c r="J144" s="73"/>
      <c r="K144" s="10"/>
      <c r="L144" s="70" t="s">
        <v>1</v>
      </c>
      <c r="M144" s="71"/>
      <c r="N144" s="73" t="s">
        <v>73</v>
      </c>
      <c r="O144" s="73"/>
      <c r="P144" s="73"/>
      <c r="Q144" s="73"/>
      <c r="R144" s="73"/>
      <c r="S144" s="73"/>
      <c r="T144" s="11"/>
      <c r="U144" s="1"/>
    </row>
    <row r="145" spans="1:21" ht="18" customHeight="1">
      <c r="A145" s="1"/>
      <c r="B145" s="98"/>
      <c r="C145" s="77"/>
      <c r="D145" s="68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72"/>
      <c r="M145" s="68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98"/>
      <c r="C146" s="76" t="s">
        <v>117</v>
      </c>
      <c r="D146" s="71"/>
      <c r="E146" s="69">
        <v>5</v>
      </c>
      <c r="F146" s="69"/>
      <c r="G146" s="69"/>
      <c r="H146" s="69"/>
      <c r="I146" s="69"/>
      <c r="J146" s="69"/>
      <c r="K146" s="106"/>
      <c r="L146" s="67" t="s">
        <v>117</v>
      </c>
      <c r="M146" s="68"/>
      <c r="N146" s="69">
        <v>5</v>
      </c>
      <c r="O146" s="69"/>
      <c r="P146" s="69"/>
      <c r="Q146" s="69"/>
      <c r="R146" s="69"/>
      <c r="S146" s="69"/>
      <c r="T146" s="69"/>
      <c r="U146" s="31"/>
    </row>
    <row r="147" spans="1:21" ht="24.75" customHeight="1">
      <c r="A147" s="1"/>
      <c r="B147" s="98"/>
      <c r="C147" s="74" t="s">
        <v>118</v>
      </c>
      <c r="D147" s="75"/>
      <c r="E147" s="8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84"/>
      <c r="G147" s="84"/>
      <c r="H147" s="84"/>
      <c r="I147" s="84"/>
      <c r="J147" s="84"/>
      <c r="K147" s="85"/>
      <c r="L147" s="86" t="s">
        <v>118</v>
      </c>
      <c r="M147" s="75"/>
      <c r="N147" s="8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84"/>
      <c r="P147" s="84"/>
      <c r="Q147" s="84"/>
      <c r="R147" s="84"/>
      <c r="S147" s="84"/>
      <c r="T147" s="84"/>
      <c r="U147" s="1"/>
    </row>
    <row r="148" spans="1:21" ht="18.75" customHeight="1">
      <c r="A148" s="1"/>
      <c r="B148" s="98"/>
      <c r="C148" s="76" t="s">
        <v>85</v>
      </c>
      <c r="D148" s="71"/>
      <c r="E148" s="78" t="s">
        <v>125</v>
      </c>
      <c r="F148" s="79"/>
      <c r="G148" s="79"/>
      <c r="H148" s="79"/>
      <c r="I148" s="79"/>
      <c r="J148" s="79"/>
      <c r="K148" s="80"/>
      <c r="L148" s="76" t="s">
        <v>85</v>
      </c>
      <c r="M148" s="71"/>
      <c r="N148" s="78" t="s">
        <v>126</v>
      </c>
      <c r="O148" s="79"/>
      <c r="P148" s="79"/>
      <c r="Q148" s="79"/>
      <c r="R148" s="79"/>
      <c r="S148" s="79"/>
      <c r="T148" s="110"/>
      <c r="U148" s="31"/>
    </row>
    <row r="149" spans="1:21" ht="18.75" customHeight="1">
      <c r="A149" s="1"/>
      <c r="B149" s="99"/>
      <c r="C149" s="77"/>
      <c r="D149" s="68"/>
      <c r="E149" s="81"/>
      <c r="F149" s="82"/>
      <c r="G149" s="82"/>
      <c r="H149" s="82"/>
      <c r="I149" s="82"/>
      <c r="J149" s="82"/>
      <c r="K149" s="83"/>
      <c r="L149" s="77"/>
      <c r="M149" s="68"/>
      <c r="N149" s="81"/>
      <c r="O149" s="82"/>
      <c r="P149" s="82"/>
      <c r="Q149" s="82"/>
      <c r="R149" s="82"/>
      <c r="S149" s="82"/>
      <c r="T149" s="111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97" t="s">
        <v>11</v>
      </c>
      <c r="C151" s="100" t="s">
        <v>0</v>
      </c>
      <c r="D151" s="101"/>
      <c r="E151" s="107" t="str">
        <f>Y79</f>
        <v>公用車燃料使用量の削減</v>
      </c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9"/>
      <c r="U151" s="29"/>
    </row>
    <row r="152" spans="1:21" ht="24.75" customHeight="1">
      <c r="A152" s="1"/>
      <c r="B152" s="98"/>
      <c r="C152" s="102"/>
      <c r="D152" s="103"/>
      <c r="E152" s="104" t="str">
        <f>AD79</f>
        <v>急発進、急加速をしないなどエコドライブを行う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30"/>
    </row>
    <row r="153" spans="1:21" ht="13.5" customHeight="1">
      <c r="A153" s="1"/>
      <c r="B153" s="98"/>
      <c r="C153" s="105" t="s">
        <v>1</v>
      </c>
      <c r="D153" s="71"/>
      <c r="E153" s="73" t="s">
        <v>72</v>
      </c>
      <c r="F153" s="73"/>
      <c r="G153" s="73"/>
      <c r="H153" s="73"/>
      <c r="I153" s="73"/>
      <c r="J153" s="73"/>
      <c r="K153" s="10"/>
      <c r="L153" s="70" t="s">
        <v>1</v>
      </c>
      <c r="M153" s="71"/>
      <c r="N153" s="73" t="s">
        <v>73</v>
      </c>
      <c r="O153" s="73"/>
      <c r="P153" s="73"/>
      <c r="Q153" s="73"/>
      <c r="R153" s="73"/>
      <c r="S153" s="73"/>
      <c r="T153" s="11"/>
      <c r="U153" s="1"/>
    </row>
    <row r="154" spans="1:21" ht="18" customHeight="1">
      <c r="A154" s="1"/>
      <c r="B154" s="98"/>
      <c r="C154" s="77"/>
      <c r="D154" s="68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72"/>
      <c r="M154" s="68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98"/>
      <c r="C155" s="76" t="s">
        <v>117</v>
      </c>
      <c r="D155" s="71"/>
      <c r="E155" s="69">
        <v>5</v>
      </c>
      <c r="F155" s="69"/>
      <c r="G155" s="69"/>
      <c r="H155" s="69"/>
      <c r="I155" s="69"/>
      <c r="J155" s="69"/>
      <c r="K155" s="106"/>
      <c r="L155" s="67" t="s">
        <v>117</v>
      </c>
      <c r="M155" s="68"/>
      <c r="N155" s="69">
        <v>5</v>
      </c>
      <c r="O155" s="69"/>
      <c r="P155" s="69"/>
      <c r="Q155" s="69"/>
      <c r="R155" s="69"/>
      <c r="S155" s="69"/>
      <c r="T155" s="69"/>
      <c r="U155" s="31"/>
    </row>
    <row r="156" spans="1:21" ht="24.75" customHeight="1">
      <c r="A156" s="1"/>
      <c r="B156" s="98"/>
      <c r="C156" s="74" t="s">
        <v>118</v>
      </c>
      <c r="D156" s="75"/>
      <c r="E156" s="8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84"/>
      <c r="G156" s="84"/>
      <c r="H156" s="84"/>
      <c r="I156" s="84"/>
      <c r="J156" s="84"/>
      <c r="K156" s="85"/>
      <c r="L156" s="86" t="s">
        <v>118</v>
      </c>
      <c r="M156" s="75"/>
      <c r="N156" s="8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84"/>
      <c r="P156" s="84"/>
      <c r="Q156" s="84"/>
      <c r="R156" s="84"/>
      <c r="S156" s="84"/>
      <c r="T156" s="84"/>
      <c r="U156" s="1"/>
    </row>
    <row r="157" spans="1:21" ht="18.75" customHeight="1">
      <c r="A157" s="1"/>
      <c r="B157" s="98"/>
      <c r="C157" s="76" t="s">
        <v>85</v>
      </c>
      <c r="D157" s="71"/>
      <c r="E157" s="78" t="s">
        <v>125</v>
      </c>
      <c r="F157" s="79"/>
      <c r="G157" s="79"/>
      <c r="H157" s="79"/>
      <c r="I157" s="79"/>
      <c r="J157" s="79"/>
      <c r="K157" s="80"/>
      <c r="L157" s="76" t="s">
        <v>85</v>
      </c>
      <c r="M157" s="71"/>
      <c r="N157" s="78" t="s">
        <v>126</v>
      </c>
      <c r="O157" s="79"/>
      <c r="P157" s="79"/>
      <c r="Q157" s="79"/>
      <c r="R157" s="79"/>
      <c r="S157" s="79"/>
      <c r="T157" s="110"/>
      <c r="U157" s="31"/>
    </row>
    <row r="158" spans="1:21" ht="18.75" customHeight="1">
      <c r="A158" s="1"/>
      <c r="B158" s="99"/>
      <c r="C158" s="77"/>
      <c r="D158" s="68"/>
      <c r="E158" s="81"/>
      <c r="F158" s="82"/>
      <c r="G158" s="82"/>
      <c r="H158" s="82"/>
      <c r="I158" s="82"/>
      <c r="J158" s="82"/>
      <c r="K158" s="83"/>
      <c r="L158" s="77"/>
      <c r="M158" s="68"/>
      <c r="N158" s="81"/>
      <c r="O158" s="82"/>
      <c r="P158" s="82"/>
      <c r="Q158" s="82"/>
      <c r="R158" s="82"/>
      <c r="S158" s="82"/>
      <c r="T158" s="111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97" t="s">
        <v>12</v>
      </c>
      <c r="C160" s="100" t="s">
        <v>0</v>
      </c>
      <c r="D160" s="101"/>
      <c r="E160" s="107" t="str">
        <f>Y80</f>
        <v>公用車燃料使用量の削減</v>
      </c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9"/>
      <c r="U160" s="29"/>
    </row>
    <row r="161" spans="1:21" ht="24.75" customHeight="1">
      <c r="A161" s="1"/>
      <c r="B161" s="98"/>
      <c r="C161" s="102"/>
      <c r="D161" s="103"/>
      <c r="E161" s="104" t="str">
        <f>AD80</f>
        <v>できる限り相乗りに努める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30"/>
    </row>
    <row r="162" spans="1:21" ht="13.5" customHeight="1">
      <c r="A162" s="1"/>
      <c r="B162" s="98"/>
      <c r="C162" s="105" t="s">
        <v>1</v>
      </c>
      <c r="D162" s="71"/>
      <c r="E162" s="73" t="s">
        <v>72</v>
      </c>
      <c r="F162" s="73"/>
      <c r="G162" s="73"/>
      <c r="H162" s="73"/>
      <c r="I162" s="73"/>
      <c r="J162" s="73"/>
      <c r="K162" s="10"/>
      <c r="L162" s="70" t="s">
        <v>1</v>
      </c>
      <c r="M162" s="71"/>
      <c r="N162" s="73" t="s">
        <v>73</v>
      </c>
      <c r="O162" s="73"/>
      <c r="P162" s="73"/>
      <c r="Q162" s="73"/>
      <c r="R162" s="73"/>
      <c r="S162" s="73"/>
      <c r="T162" s="11"/>
      <c r="U162" s="1"/>
    </row>
    <row r="163" spans="1:21" ht="18" customHeight="1">
      <c r="A163" s="1"/>
      <c r="B163" s="98"/>
      <c r="C163" s="77"/>
      <c r="D163" s="68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72"/>
      <c r="M163" s="68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98"/>
      <c r="C164" s="76" t="s">
        <v>117</v>
      </c>
      <c r="D164" s="71"/>
      <c r="E164" s="69">
        <v>5</v>
      </c>
      <c r="F164" s="69"/>
      <c r="G164" s="69"/>
      <c r="H164" s="69"/>
      <c r="I164" s="69"/>
      <c r="J164" s="69"/>
      <c r="K164" s="106"/>
      <c r="L164" s="67" t="s">
        <v>117</v>
      </c>
      <c r="M164" s="68"/>
      <c r="N164" s="69">
        <v>5</v>
      </c>
      <c r="O164" s="69"/>
      <c r="P164" s="69"/>
      <c r="Q164" s="69"/>
      <c r="R164" s="69"/>
      <c r="S164" s="69"/>
      <c r="T164" s="69"/>
      <c r="U164" s="31"/>
    </row>
    <row r="165" spans="1:21" ht="24.75" customHeight="1">
      <c r="A165" s="1"/>
      <c r="B165" s="98"/>
      <c r="C165" s="74" t="s">
        <v>118</v>
      </c>
      <c r="D165" s="75"/>
      <c r="E165" s="8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84"/>
      <c r="G165" s="84"/>
      <c r="H165" s="84"/>
      <c r="I165" s="84"/>
      <c r="J165" s="84"/>
      <c r="K165" s="85"/>
      <c r="L165" s="86" t="s">
        <v>118</v>
      </c>
      <c r="M165" s="75"/>
      <c r="N165" s="8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84"/>
      <c r="P165" s="84"/>
      <c r="Q165" s="84"/>
      <c r="R165" s="84"/>
      <c r="S165" s="84"/>
      <c r="T165" s="84"/>
      <c r="U165" s="1"/>
    </row>
    <row r="166" spans="1:21" ht="18.75" customHeight="1">
      <c r="A166" s="1"/>
      <c r="B166" s="98"/>
      <c r="C166" s="76" t="s">
        <v>85</v>
      </c>
      <c r="D166" s="71"/>
      <c r="E166" s="78" t="s">
        <v>125</v>
      </c>
      <c r="F166" s="79"/>
      <c r="G166" s="79"/>
      <c r="H166" s="79"/>
      <c r="I166" s="79"/>
      <c r="J166" s="79"/>
      <c r="K166" s="80"/>
      <c r="L166" s="76" t="s">
        <v>85</v>
      </c>
      <c r="M166" s="71"/>
      <c r="N166" s="78" t="s">
        <v>126</v>
      </c>
      <c r="O166" s="79"/>
      <c r="P166" s="79"/>
      <c r="Q166" s="79"/>
      <c r="R166" s="79"/>
      <c r="S166" s="79"/>
      <c r="T166" s="110"/>
      <c r="U166" s="31"/>
    </row>
    <row r="167" spans="1:21" ht="18.75" customHeight="1">
      <c r="A167" s="1"/>
      <c r="B167" s="99"/>
      <c r="C167" s="77"/>
      <c r="D167" s="68"/>
      <c r="E167" s="81"/>
      <c r="F167" s="82"/>
      <c r="G167" s="82"/>
      <c r="H167" s="82"/>
      <c r="I167" s="82"/>
      <c r="J167" s="82"/>
      <c r="K167" s="83"/>
      <c r="L167" s="77"/>
      <c r="M167" s="68"/>
      <c r="N167" s="81"/>
      <c r="O167" s="82"/>
      <c r="P167" s="82"/>
      <c r="Q167" s="82"/>
      <c r="R167" s="82"/>
      <c r="S167" s="82"/>
      <c r="T167" s="111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97" t="s">
        <v>13</v>
      </c>
      <c r="C169" s="100" t="s">
        <v>0</v>
      </c>
      <c r="D169" s="101"/>
      <c r="E169" s="107" t="str">
        <f>Y81</f>
        <v>廃棄物排出量の削減</v>
      </c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9"/>
      <c r="U169" s="29"/>
    </row>
    <row r="170" spans="1:21" ht="24.75" customHeight="1">
      <c r="A170" s="1"/>
      <c r="B170" s="98"/>
      <c r="C170" s="102"/>
      <c r="D170" s="103"/>
      <c r="E170" s="104" t="str">
        <f>AD81</f>
        <v>会議での資料入れの封筒は、原則配布しない</v>
      </c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30"/>
    </row>
    <row r="171" spans="1:21" ht="13.5" customHeight="1">
      <c r="A171" s="1"/>
      <c r="B171" s="98"/>
      <c r="C171" s="105" t="s">
        <v>1</v>
      </c>
      <c r="D171" s="71"/>
      <c r="E171" s="73" t="s">
        <v>72</v>
      </c>
      <c r="F171" s="73"/>
      <c r="G171" s="73"/>
      <c r="H171" s="73"/>
      <c r="I171" s="73"/>
      <c r="J171" s="73"/>
      <c r="K171" s="10"/>
      <c r="L171" s="70" t="s">
        <v>1</v>
      </c>
      <c r="M171" s="71"/>
      <c r="N171" s="73" t="s">
        <v>73</v>
      </c>
      <c r="O171" s="73"/>
      <c r="P171" s="73"/>
      <c r="Q171" s="73"/>
      <c r="R171" s="73"/>
      <c r="S171" s="73"/>
      <c r="T171" s="11"/>
      <c r="U171" s="1"/>
    </row>
    <row r="172" spans="1:21" ht="18" customHeight="1">
      <c r="A172" s="1"/>
      <c r="B172" s="98"/>
      <c r="C172" s="77"/>
      <c r="D172" s="68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72"/>
      <c r="M172" s="68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98"/>
      <c r="C173" s="76" t="s">
        <v>117</v>
      </c>
      <c r="D173" s="71"/>
      <c r="E173" s="69" t="s">
        <v>119</v>
      </c>
      <c r="F173" s="69"/>
      <c r="G173" s="69"/>
      <c r="H173" s="69"/>
      <c r="I173" s="69"/>
      <c r="J173" s="69"/>
      <c r="K173" s="106"/>
      <c r="L173" s="67" t="s">
        <v>117</v>
      </c>
      <c r="M173" s="68"/>
      <c r="N173" s="69" t="s">
        <v>165</v>
      </c>
      <c r="O173" s="69"/>
      <c r="P173" s="69"/>
      <c r="Q173" s="69"/>
      <c r="R173" s="69"/>
      <c r="S173" s="69"/>
      <c r="T173" s="69"/>
      <c r="U173" s="31"/>
    </row>
    <row r="174" spans="1:21" ht="24.75" customHeight="1">
      <c r="A174" s="1"/>
      <c r="B174" s="98"/>
      <c r="C174" s="74" t="s">
        <v>118</v>
      </c>
      <c r="D174" s="75"/>
      <c r="E174" s="8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84"/>
      <c r="G174" s="84"/>
      <c r="H174" s="84"/>
      <c r="I174" s="84"/>
      <c r="J174" s="84"/>
      <c r="K174" s="85"/>
      <c r="L174" s="86" t="s">
        <v>118</v>
      </c>
      <c r="M174" s="75"/>
      <c r="N174" s="8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84"/>
      <c r="P174" s="84"/>
      <c r="Q174" s="84"/>
      <c r="R174" s="84"/>
      <c r="S174" s="84"/>
      <c r="T174" s="84"/>
      <c r="U174" s="1"/>
    </row>
    <row r="175" spans="1:21" ht="18.75" customHeight="1">
      <c r="A175" s="1"/>
      <c r="B175" s="98"/>
      <c r="C175" s="76" t="s">
        <v>85</v>
      </c>
      <c r="D175" s="71"/>
      <c r="E175" s="78" t="s">
        <v>125</v>
      </c>
      <c r="F175" s="79"/>
      <c r="G175" s="79"/>
      <c r="H175" s="79"/>
      <c r="I175" s="79"/>
      <c r="J175" s="79"/>
      <c r="K175" s="80"/>
      <c r="L175" s="76" t="s">
        <v>85</v>
      </c>
      <c r="M175" s="71"/>
      <c r="N175" s="78" t="s">
        <v>126</v>
      </c>
      <c r="O175" s="79"/>
      <c r="P175" s="79"/>
      <c r="Q175" s="79"/>
      <c r="R175" s="79"/>
      <c r="S175" s="79"/>
      <c r="T175" s="110"/>
      <c r="U175" s="31"/>
    </row>
    <row r="176" spans="1:21" ht="18.75" customHeight="1">
      <c r="A176" s="1"/>
      <c r="B176" s="99"/>
      <c r="C176" s="77"/>
      <c r="D176" s="68"/>
      <c r="E176" s="81"/>
      <c r="F176" s="82"/>
      <c r="G176" s="82"/>
      <c r="H176" s="82"/>
      <c r="I176" s="82"/>
      <c r="J176" s="82"/>
      <c r="K176" s="83"/>
      <c r="L176" s="77"/>
      <c r="M176" s="68"/>
      <c r="N176" s="81"/>
      <c r="O176" s="82"/>
      <c r="P176" s="82"/>
      <c r="Q176" s="82"/>
      <c r="R176" s="82"/>
      <c r="S176" s="82"/>
      <c r="T176" s="111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97" t="s">
        <v>14</v>
      </c>
      <c r="C178" s="100" t="s">
        <v>0</v>
      </c>
      <c r="D178" s="101"/>
      <c r="E178" s="107" t="str">
        <f>Y82</f>
        <v>廃棄物排出量の削減</v>
      </c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9"/>
      <c r="U178" s="29"/>
    </row>
    <row r="179" spans="1:21" ht="24.75" customHeight="1">
      <c r="A179" s="1"/>
      <c r="B179" s="98"/>
      <c r="C179" s="102"/>
      <c r="D179" s="103"/>
      <c r="E179" s="104" t="str">
        <f>AD82</f>
        <v>ファイル類、使用済み封筒は再使用に努める</v>
      </c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30"/>
    </row>
    <row r="180" spans="1:21" ht="13.5" customHeight="1">
      <c r="A180" s="1"/>
      <c r="B180" s="98"/>
      <c r="C180" s="105" t="s">
        <v>1</v>
      </c>
      <c r="D180" s="71"/>
      <c r="E180" s="73" t="s">
        <v>72</v>
      </c>
      <c r="F180" s="73"/>
      <c r="G180" s="73"/>
      <c r="H180" s="73"/>
      <c r="I180" s="73"/>
      <c r="J180" s="73"/>
      <c r="K180" s="10"/>
      <c r="L180" s="70" t="s">
        <v>1</v>
      </c>
      <c r="M180" s="71"/>
      <c r="N180" s="73" t="s">
        <v>73</v>
      </c>
      <c r="O180" s="73"/>
      <c r="P180" s="73"/>
      <c r="Q180" s="73"/>
      <c r="R180" s="73"/>
      <c r="S180" s="73"/>
      <c r="T180" s="11"/>
      <c r="U180" s="1"/>
    </row>
    <row r="181" spans="1:21" ht="18" customHeight="1">
      <c r="A181" s="1"/>
      <c r="B181" s="98"/>
      <c r="C181" s="77"/>
      <c r="D181" s="68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72"/>
      <c r="M181" s="68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98"/>
      <c r="C182" s="76" t="s">
        <v>117</v>
      </c>
      <c r="D182" s="71"/>
      <c r="E182" s="69" t="s">
        <v>165</v>
      </c>
      <c r="F182" s="69"/>
      <c r="G182" s="69"/>
      <c r="H182" s="69"/>
      <c r="I182" s="69"/>
      <c r="J182" s="69"/>
      <c r="K182" s="106"/>
      <c r="L182" s="67" t="s">
        <v>117</v>
      </c>
      <c r="M182" s="68"/>
      <c r="N182" s="69" t="s">
        <v>166</v>
      </c>
      <c r="O182" s="69"/>
      <c r="P182" s="69"/>
      <c r="Q182" s="69"/>
      <c r="R182" s="69"/>
      <c r="S182" s="69"/>
      <c r="T182" s="69"/>
      <c r="U182" s="31"/>
    </row>
    <row r="183" spans="1:21" ht="24.75" customHeight="1">
      <c r="A183" s="1"/>
      <c r="B183" s="98"/>
      <c r="C183" s="74" t="s">
        <v>118</v>
      </c>
      <c r="D183" s="75"/>
      <c r="E183" s="8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84"/>
      <c r="G183" s="84"/>
      <c r="H183" s="84"/>
      <c r="I183" s="84"/>
      <c r="J183" s="84"/>
      <c r="K183" s="85"/>
      <c r="L183" s="86" t="s">
        <v>118</v>
      </c>
      <c r="M183" s="75"/>
      <c r="N183" s="8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84"/>
      <c r="P183" s="84"/>
      <c r="Q183" s="84"/>
      <c r="R183" s="84"/>
      <c r="S183" s="84"/>
      <c r="T183" s="84"/>
      <c r="U183" s="1"/>
    </row>
    <row r="184" spans="1:21" ht="18.75" customHeight="1">
      <c r="A184" s="1"/>
      <c r="B184" s="98"/>
      <c r="C184" s="76" t="s">
        <v>85</v>
      </c>
      <c r="D184" s="71"/>
      <c r="E184" s="78" t="s">
        <v>125</v>
      </c>
      <c r="F184" s="79"/>
      <c r="G184" s="79"/>
      <c r="H184" s="79"/>
      <c r="I184" s="79"/>
      <c r="J184" s="79"/>
      <c r="K184" s="80"/>
      <c r="L184" s="76" t="s">
        <v>85</v>
      </c>
      <c r="M184" s="71"/>
      <c r="N184" s="78" t="s">
        <v>126</v>
      </c>
      <c r="O184" s="79"/>
      <c r="P184" s="79"/>
      <c r="Q184" s="79"/>
      <c r="R184" s="79"/>
      <c r="S184" s="79"/>
      <c r="T184" s="110"/>
      <c r="U184" s="31"/>
    </row>
    <row r="185" spans="1:21" ht="18.75" customHeight="1">
      <c r="A185" s="1"/>
      <c r="B185" s="99"/>
      <c r="C185" s="77"/>
      <c r="D185" s="68"/>
      <c r="E185" s="81"/>
      <c r="F185" s="82"/>
      <c r="G185" s="82"/>
      <c r="H185" s="82"/>
      <c r="I185" s="82"/>
      <c r="J185" s="82"/>
      <c r="K185" s="83"/>
      <c r="L185" s="77"/>
      <c r="M185" s="68"/>
      <c r="N185" s="81"/>
      <c r="O185" s="82"/>
      <c r="P185" s="82"/>
      <c r="Q185" s="82"/>
      <c r="R185" s="82"/>
      <c r="S185" s="82"/>
      <c r="T185" s="111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97" t="s">
        <v>15</v>
      </c>
      <c r="C187" s="100" t="s">
        <v>0</v>
      </c>
      <c r="D187" s="101"/>
      <c r="E187" s="107" t="str">
        <f>Y83</f>
        <v>廃棄物排出量の削減</v>
      </c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9"/>
      <c r="U187" s="29"/>
    </row>
    <row r="188" spans="1:21" ht="24.75" customHeight="1">
      <c r="A188" s="1"/>
      <c r="B188" s="98"/>
      <c r="C188" s="102"/>
      <c r="D188" s="103"/>
      <c r="E188" s="104" t="str">
        <f>AD83</f>
        <v>トナーカートリッジ・インクカートリッジは販売業者等による回収・再利用を徹底する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30"/>
    </row>
    <row r="189" spans="1:21" ht="13.5" customHeight="1">
      <c r="A189" s="1"/>
      <c r="B189" s="98"/>
      <c r="C189" s="105" t="s">
        <v>1</v>
      </c>
      <c r="D189" s="71"/>
      <c r="E189" s="73" t="s">
        <v>72</v>
      </c>
      <c r="F189" s="73"/>
      <c r="G189" s="73"/>
      <c r="H189" s="73"/>
      <c r="I189" s="73"/>
      <c r="J189" s="73"/>
      <c r="K189" s="10"/>
      <c r="L189" s="70" t="s">
        <v>1</v>
      </c>
      <c r="M189" s="71"/>
      <c r="N189" s="73" t="s">
        <v>73</v>
      </c>
      <c r="O189" s="73"/>
      <c r="P189" s="73"/>
      <c r="Q189" s="73"/>
      <c r="R189" s="73"/>
      <c r="S189" s="73"/>
      <c r="T189" s="11"/>
      <c r="U189" s="1"/>
    </row>
    <row r="190" spans="1:21" ht="18" customHeight="1">
      <c r="A190" s="1"/>
      <c r="B190" s="98"/>
      <c r="C190" s="77"/>
      <c r="D190" s="68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72"/>
      <c r="M190" s="68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98"/>
      <c r="C191" s="76" t="s">
        <v>117</v>
      </c>
      <c r="D191" s="71"/>
      <c r="E191" s="69" t="s">
        <v>167</v>
      </c>
      <c r="F191" s="69"/>
      <c r="G191" s="69"/>
      <c r="H191" s="69"/>
      <c r="I191" s="69"/>
      <c r="J191" s="69"/>
      <c r="K191" s="106"/>
      <c r="L191" s="67" t="s">
        <v>117</v>
      </c>
      <c r="M191" s="68"/>
      <c r="N191" s="69" t="s">
        <v>167</v>
      </c>
      <c r="O191" s="69"/>
      <c r="P191" s="69"/>
      <c r="Q191" s="69"/>
      <c r="R191" s="69"/>
      <c r="S191" s="69"/>
      <c r="T191" s="69"/>
      <c r="U191" s="31"/>
    </row>
    <row r="192" spans="1:21" ht="24.75" customHeight="1">
      <c r="A192" s="1"/>
      <c r="B192" s="98"/>
      <c r="C192" s="74" t="s">
        <v>118</v>
      </c>
      <c r="D192" s="75"/>
      <c r="E192" s="8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84"/>
      <c r="G192" s="84"/>
      <c r="H192" s="84"/>
      <c r="I192" s="84"/>
      <c r="J192" s="84"/>
      <c r="K192" s="85"/>
      <c r="L192" s="86" t="s">
        <v>118</v>
      </c>
      <c r="M192" s="75"/>
      <c r="N192" s="8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84"/>
      <c r="P192" s="84"/>
      <c r="Q192" s="84"/>
      <c r="R192" s="84"/>
      <c r="S192" s="84"/>
      <c r="T192" s="84"/>
      <c r="U192" s="1"/>
    </row>
    <row r="193" spans="1:21" ht="18.75" customHeight="1">
      <c r="A193" s="1"/>
      <c r="B193" s="98"/>
      <c r="C193" s="76" t="s">
        <v>85</v>
      </c>
      <c r="D193" s="71"/>
      <c r="E193" s="78" t="s">
        <v>125</v>
      </c>
      <c r="F193" s="79"/>
      <c r="G193" s="79"/>
      <c r="H193" s="79"/>
      <c r="I193" s="79"/>
      <c r="J193" s="79"/>
      <c r="K193" s="80"/>
      <c r="L193" s="76" t="s">
        <v>85</v>
      </c>
      <c r="M193" s="71"/>
      <c r="N193" s="78" t="s">
        <v>126</v>
      </c>
      <c r="O193" s="79"/>
      <c r="P193" s="79"/>
      <c r="Q193" s="79"/>
      <c r="R193" s="79"/>
      <c r="S193" s="79"/>
      <c r="T193" s="110"/>
      <c r="U193" s="31"/>
    </row>
    <row r="194" spans="1:21" ht="18.75" customHeight="1">
      <c r="A194" s="1"/>
      <c r="B194" s="99"/>
      <c r="C194" s="77"/>
      <c r="D194" s="68"/>
      <c r="E194" s="81"/>
      <c r="F194" s="82"/>
      <c r="G194" s="82"/>
      <c r="H194" s="82"/>
      <c r="I194" s="82"/>
      <c r="J194" s="82"/>
      <c r="K194" s="83"/>
      <c r="L194" s="77"/>
      <c r="M194" s="68"/>
      <c r="N194" s="81"/>
      <c r="O194" s="82"/>
      <c r="P194" s="82"/>
      <c r="Q194" s="82"/>
      <c r="R194" s="82"/>
      <c r="S194" s="82"/>
      <c r="T194" s="111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97" t="s">
        <v>16</v>
      </c>
      <c r="C196" s="100" t="s">
        <v>0</v>
      </c>
      <c r="D196" s="101"/>
      <c r="E196" s="107" t="str">
        <f>Y84</f>
        <v>廃棄物排出量の削減</v>
      </c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9"/>
      <c r="U196" s="29"/>
    </row>
    <row r="197" spans="1:21" ht="24.75" customHeight="1">
      <c r="A197" s="1"/>
      <c r="B197" s="98"/>
      <c r="C197" s="102"/>
      <c r="D197" s="103"/>
      <c r="E197" s="104" t="str">
        <f>AD84</f>
        <v>本市が定める分別方法に従い、分別回収を徹底し資源化を推進する</v>
      </c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30"/>
    </row>
    <row r="198" spans="1:21" ht="13.5" customHeight="1">
      <c r="A198" s="1"/>
      <c r="B198" s="98"/>
      <c r="C198" s="105" t="s">
        <v>1</v>
      </c>
      <c r="D198" s="71"/>
      <c r="E198" s="73" t="s">
        <v>72</v>
      </c>
      <c r="F198" s="73"/>
      <c r="G198" s="73"/>
      <c r="H198" s="73"/>
      <c r="I198" s="73"/>
      <c r="J198" s="73"/>
      <c r="K198" s="10"/>
      <c r="L198" s="70" t="s">
        <v>1</v>
      </c>
      <c r="M198" s="71"/>
      <c r="N198" s="73" t="s">
        <v>73</v>
      </c>
      <c r="O198" s="73"/>
      <c r="P198" s="73"/>
      <c r="Q198" s="73"/>
      <c r="R198" s="73"/>
      <c r="S198" s="73"/>
      <c r="T198" s="11"/>
      <c r="U198" s="1"/>
    </row>
    <row r="199" spans="1:21" ht="18" customHeight="1">
      <c r="A199" s="1"/>
      <c r="B199" s="98"/>
      <c r="C199" s="77"/>
      <c r="D199" s="68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72"/>
      <c r="M199" s="68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98"/>
      <c r="C200" s="76" t="s">
        <v>117</v>
      </c>
      <c r="D200" s="71"/>
      <c r="E200" s="69" t="s">
        <v>167</v>
      </c>
      <c r="F200" s="69"/>
      <c r="G200" s="69"/>
      <c r="H200" s="69"/>
      <c r="I200" s="69"/>
      <c r="J200" s="69"/>
      <c r="K200" s="106"/>
      <c r="L200" s="67" t="s">
        <v>117</v>
      </c>
      <c r="M200" s="68"/>
      <c r="N200" s="69" t="s">
        <v>166</v>
      </c>
      <c r="O200" s="69"/>
      <c r="P200" s="69"/>
      <c r="Q200" s="69"/>
      <c r="R200" s="69"/>
      <c r="S200" s="69"/>
      <c r="T200" s="69"/>
      <c r="U200" s="31"/>
    </row>
    <row r="201" spans="1:21" ht="24.75" customHeight="1">
      <c r="A201" s="1"/>
      <c r="B201" s="98"/>
      <c r="C201" s="74" t="s">
        <v>118</v>
      </c>
      <c r="D201" s="75"/>
      <c r="E201" s="8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84"/>
      <c r="G201" s="84"/>
      <c r="H201" s="84"/>
      <c r="I201" s="84"/>
      <c r="J201" s="84"/>
      <c r="K201" s="85"/>
      <c r="L201" s="86" t="s">
        <v>118</v>
      </c>
      <c r="M201" s="75"/>
      <c r="N201" s="8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84"/>
      <c r="P201" s="84"/>
      <c r="Q201" s="84"/>
      <c r="R201" s="84"/>
      <c r="S201" s="84"/>
      <c r="T201" s="84"/>
      <c r="U201" s="1"/>
    </row>
    <row r="202" spans="1:21" ht="18.75" customHeight="1">
      <c r="A202" s="1"/>
      <c r="B202" s="98"/>
      <c r="C202" s="76" t="s">
        <v>85</v>
      </c>
      <c r="D202" s="71"/>
      <c r="E202" s="78" t="s">
        <v>125</v>
      </c>
      <c r="F202" s="79"/>
      <c r="G202" s="79"/>
      <c r="H202" s="79"/>
      <c r="I202" s="79"/>
      <c r="J202" s="79"/>
      <c r="K202" s="80"/>
      <c r="L202" s="76" t="s">
        <v>85</v>
      </c>
      <c r="M202" s="71"/>
      <c r="N202" s="78" t="s">
        <v>126</v>
      </c>
      <c r="O202" s="79"/>
      <c r="P202" s="79"/>
      <c r="Q202" s="79"/>
      <c r="R202" s="79"/>
      <c r="S202" s="79"/>
      <c r="T202" s="110"/>
      <c r="U202" s="31"/>
    </row>
    <row r="203" spans="1:21" ht="18.75" customHeight="1">
      <c r="A203" s="1"/>
      <c r="B203" s="99"/>
      <c r="C203" s="77"/>
      <c r="D203" s="68"/>
      <c r="E203" s="81"/>
      <c r="F203" s="82"/>
      <c r="G203" s="82"/>
      <c r="H203" s="82"/>
      <c r="I203" s="82"/>
      <c r="J203" s="82"/>
      <c r="K203" s="83"/>
      <c r="L203" s="77"/>
      <c r="M203" s="68"/>
      <c r="N203" s="81"/>
      <c r="O203" s="82"/>
      <c r="P203" s="82"/>
      <c r="Q203" s="82"/>
      <c r="R203" s="82"/>
      <c r="S203" s="82"/>
      <c r="T203" s="111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97" t="s">
        <v>17</v>
      </c>
      <c r="C205" s="100" t="s">
        <v>0</v>
      </c>
      <c r="D205" s="101"/>
      <c r="E205" s="107" t="str">
        <f>Y85</f>
        <v>廃棄物排出量の削減</v>
      </c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9"/>
      <c r="U205" s="29"/>
    </row>
    <row r="206" spans="1:21" ht="24.75" customHeight="1">
      <c r="A206" s="1"/>
      <c r="B206" s="98"/>
      <c r="C206" s="102"/>
      <c r="D206" s="103"/>
      <c r="E206" s="104" t="str">
        <f>AD85</f>
        <v>破棄に注意を要する文書は極力シュレッダーをかけ、紙のリサイクルに回す</v>
      </c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30"/>
    </row>
    <row r="207" spans="1:21" ht="13.5" customHeight="1">
      <c r="A207" s="1"/>
      <c r="B207" s="98"/>
      <c r="C207" s="105" t="s">
        <v>1</v>
      </c>
      <c r="D207" s="71"/>
      <c r="E207" s="73" t="s">
        <v>72</v>
      </c>
      <c r="F207" s="73"/>
      <c r="G207" s="73"/>
      <c r="H207" s="73"/>
      <c r="I207" s="73"/>
      <c r="J207" s="73"/>
      <c r="K207" s="10"/>
      <c r="L207" s="70" t="s">
        <v>1</v>
      </c>
      <c r="M207" s="71"/>
      <c r="N207" s="73" t="s">
        <v>73</v>
      </c>
      <c r="O207" s="73"/>
      <c r="P207" s="73"/>
      <c r="Q207" s="73"/>
      <c r="R207" s="73"/>
      <c r="S207" s="73"/>
      <c r="T207" s="11"/>
      <c r="U207" s="1"/>
    </row>
    <row r="208" spans="1:21" ht="18" customHeight="1">
      <c r="A208" s="1"/>
      <c r="B208" s="98"/>
      <c r="C208" s="77"/>
      <c r="D208" s="68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72"/>
      <c r="M208" s="68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98"/>
      <c r="C209" s="76" t="s">
        <v>117</v>
      </c>
      <c r="D209" s="71"/>
      <c r="E209" s="69" t="s">
        <v>165</v>
      </c>
      <c r="F209" s="69"/>
      <c r="G209" s="69"/>
      <c r="H209" s="69"/>
      <c r="I209" s="69"/>
      <c r="J209" s="69"/>
      <c r="K209" s="106"/>
      <c r="L209" s="67" t="s">
        <v>117</v>
      </c>
      <c r="M209" s="68"/>
      <c r="N209" s="69" t="s">
        <v>167</v>
      </c>
      <c r="O209" s="69"/>
      <c r="P209" s="69"/>
      <c r="Q209" s="69"/>
      <c r="R209" s="69"/>
      <c r="S209" s="69"/>
      <c r="T209" s="69"/>
      <c r="U209" s="31"/>
    </row>
    <row r="210" spans="1:21" ht="24.75" customHeight="1">
      <c r="A210" s="1"/>
      <c r="B210" s="98"/>
      <c r="C210" s="74" t="s">
        <v>118</v>
      </c>
      <c r="D210" s="75"/>
      <c r="E210" s="8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84"/>
      <c r="G210" s="84"/>
      <c r="H210" s="84"/>
      <c r="I210" s="84"/>
      <c r="J210" s="84"/>
      <c r="K210" s="85"/>
      <c r="L210" s="86" t="s">
        <v>118</v>
      </c>
      <c r="M210" s="75"/>
      <c r="N210" s="8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84"/>
      <c r="P210" s="84"/>
      <c r="Q210" s="84"/>
      <c r="R210" s="84"/>
      <c r="S210" s="84"/>
      <c r="T210" s="84"/>
      <c r="U210" s="1"/>
    </row>
    <row r="211" spans="1:21" ht="18.75" customHeight="1">
      <c r="A211" s="1"/>
      <c r="B211" s="98"/>
      <c r="C211" s="76" t="s">
        <v>85</v>
      </c>
      <c r="D211" s="71"/>
      <c r="E211" s="78" t="s">
        <v>125</v>
      </c>
      <c r="F211" s="79"/>
      <c r="G211" s="79"/>
      <c r="H211" s="79"/>
      <c r="I211" s="79"/>
      <c r="J211" s="79"/>
      <c r="K211" s="80"/>
      <c r="L211" s="76" t="s">
        <v>85</v>
      </c>
      <c r="M211" s="71"/>
      <c r="N211" s="78" t="s">
        <v>126</v>
      </c>
      <c r="O211" s="79"/>
      <c r="P211" s="79"/>
      <c r="Q211" s="79"/>
      <c r="R211" s="79"/>
      <c r="S211" s="79"/>
      <c r="T211" s="110"/>
      <c r="U211" s="31"/>
    </row>
    <row r="212" spans="1:21" ht="18.75" customHeight="1">
      <c r="A212" s="1"/>
      <c r="B212" s="99"/>
      <c r="C212" s="77"/>
      <c r="D212" s="68"/>
      <c r="E212" s="81"/>
      <c r="F212" s="82"/>
      <c r="G212" s="82"/>
      <c r="H212" s="82"/>
      <c r="I212" s="82"/>
      <c r="J212" s="82"/>
      <c r="K212" s="83"/>
      <c r="L212" s="77"/>
      <c r="M212" s="68"/>
      <c r="N212" s="81"/>
      <c r="O212" s="82"/>
      <c r="P212" s="82"/>
      <c r="Q212" s="82"/>
      <c r="R212" s="82"/>
      <c r="S212" s="82"/>
      <c r="T212" s="111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97" t="s">
        <v>18</v>
      </c>
      <c r="C214" s="100" t="s">
        <v>0</v>
      </c>
      <c r="D214" s="101"/>
      <c r="E214" s="107" t="str">
        <f>Y86</f>
        <v>紙・コピー用紙の使用量の削減</v>
      </c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9"/>
      <c r="U214" s="29"/>
    </row>
    <row r="215" spans="1:21" ht="24.75" customHeight="1">
      <c r="A215" s="1"/>
      <c r="B215" s="98"/>
      <c r="C215" s="102"/>
      <c r="D215" s="103"/>
      <c r="E215" s="104" t="str">
        <f>AD86</f>
        <v>両面印刷、ミスコピー裏面利用を徹底する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30"/>
    </row>
    <row r="216" spans="1:21" ht="13.5" customHeight="1">
      <c r="A216" s="1"/>
      <c r="B216" s="98"/>
      <c r="C216" s="105" t="s">
        <v>1</v>
      </c>
      <c r="D216" s="71"/>
      <c r="E216" s="73" t="s">
        <v>72</v>
      </c>
      <c r="F216" s="73"/>
      <c r="G216" s="73"/>
      <c r="H216" s="73"/>
      <c r="I216" s="73"/>
      <c r="J216" s="73"/>
      <c r="K216" s="10"/>
      <c r="L216" s="70" t="s">
        <v>1</v>
      </c>
      <c r="M216" s="71"/>
      <c r="N216" s="73" t="s">
        <v>73</v>
      </c>
      <c r="O216" s="73"/>
      <c r="P216" s="73"/>
      <c r="Q216" s="73"/>
      <c r="R216" s="73"/>
      <c r="S216" s="73"/>
      <c r="T216" s="11"/>
      <c r="U216" s="1"/>
    </row>
    <row r="217" spans="1:21" ht="18" customHeight="1">
      <c r="A217" s="1"/>
      <c r="B217" s="98"/>
      <c r="C217" s="77"/>
      <c r="D217" s="68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72"/>
      <c r="M217" s="68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98"/>
      <c r="C218" s="76" t="s">
        <v>117</v>
      </c>
      <c r="D218" s="71"/>
      <c r="E218" s="69">
        <v>4.9</v>
      </c>
      <c r="F218" s="69"/>
      <c r="G218" s="69"/>
      <c r="H218" s="69"/>
      <c r="I218" s="69"/>
      <c r="J218" s="69"/>
      <c r="K218" s="106"/>
      <c r="L218" s="67" t="s">
        <v>117</v>
      </c>
      <c r="M218" s="68"/>
      <c r="N218" s="69">
        <v>5</v>
      </c>
      <c r="O218" s="69"/>
      <c r="P218" s="69"/>
      <c r="Q218" s="69"/>
      <c r="R218" s="69"/>
      <c r="S218" s="69"/>
      <c r="T218" s="69"/>
      <c r="U218" s="31"/>
    </row>
    <row r="219" spans="1:21" ht="24.75" customHeight="1">
      <c r="A219" s="1"/>
      <c r="B219" s="98"/>
      <c r="C219" s="74" t="s">
        <v>118</v>
      </c>
      <c r="D219" s="75"/>
      <c r="E219" s="8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84"/>
      <c r="G219" s="84"/>
      <c r="H219" s="84"/>
      <c r="I219" s="84"/>
      <c r="J219" s="84"/>
      <c r="K219" s="85"/>
      <c r="L219" s="86" t="s">
        <v>118</v>
      </c>
      <c r="M219" s="75"/>
      <c r="N219" s="8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84"/>
      <c r="P219" s="84"/>
      <c r="Q219" s="84"/>
      <c r="R219" s="84"/>
      <c r="S219" s="84"/>
      <c r="T219" s="84"/>
      <c r="U219" s="1"/>
    </row>
    <row r="220" spans="1:21" ht="18.75" customHeight="1">
      <c r="A220" s="1"/>
      <c r="B220" s="98"/>
      <c r="C220" s="76" t="s">
        <v>85</v>
      </c>
      <c r="D220" s="71"/>
      <c r="E220" s="78" t="s">
        <v>125</v>
      </c>
      <c r="F220" s="79"/>
      <c r="G220" s="79"/>
      <c r="H220" s="79"/>
      <c r="I220" s="79"/>
      <c r="J220" s="79"/>
      <c r="K220" s="80"/>
      <c r="L220" s="76" t="s">
        <v>85</v>
      </c>
      <c r="M220" s="71"/>
      <c r="N220" s="78" t="s">
        <v>126</v>
      </c>
      <c r="O220" s="79"/>
      <c r="P220" s="79"/>
      <c r="Q220" s="79"/>
      <c r="R220" s="79"/>
      <c r="S220" s="79"/>
      <c r="T220" s="110"/>
      <c r="U220" s="31"/>
    </row>
    <row r="221" spans="1:21" ht="18.75" customHeight="1">
      <c r="A221" s="1"/>
      <c r="B221" s="99"/>
      <c r="C221" s="77"/>
      <c r="D221" s="68"/>
      <c r="E221" s="81"/>
      <c r="F221" s="82"/>
      <c r="G221" s="82"/>
      <c r="H221" s="82"/>
      <c r="I221" s="82"/>
      <c r="J221" s="82"/>
      <c r="K221" s="83"/>
      <c r="L221" s="77"/>
      <c r="M221" s="68"/>
      <c r="N221" s="81"/>
      <c r="O221" s="82"/>
      <c r="P221" s="82"/>
      <c r="Q221" s="82"/>
      <c r="R221" s="82"/>
      <c r="S221" s="82"/>
      <c r="T221" s="111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97" t="s">
        <v>19</v>
      </c>
      <c r="C223" s="100" t="s">
        <v>0</v>
      </c>
      <c r="D223" s="101"/>
      <c r="E223" s="107" t="str">
        <f>Y87</f>
        <v>紙・コピー用紙の使用量の削減</v>
      </c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9"/>
      <c r="U223" s="29"/>
    </row>
    <row r="224" spans="1:21" ht="24.75" customHeight="1">
      <c r="A224" s="1"/>
      <c r="B224" s="98"/>
      <c r="C224" s="102"/>
      <c r="D224" s="103"/>
      <c r="E224" s="104" t="str">
        <f>AD87</f>
        <v>コピー機の不要紙の発生を防止する</v>
      </c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30"/>
    </row>
    <row r="225" spans="1:21" ht="13.5" customHeight="1">
      <c r="A225" s="1"/>
      <c r="B225" s="98"/>
      <c r="C225" s="105" t="s">
        <v>1</v>
      </c>
      <c r="D225" s="71"/>
      <c r="E225" s="73" t="s">
        <v>72</v>
      </c>
      <c r="F225" s="73"/>
      <c r="G225" s="73"/>
      <c r="H225" s="73"/>
      <c r="I225" s="73"/>
      <c r="J225" s="73"/>
      <c r="K225" s="10"/>
      <c r="L225" s="70" t="s">
        <v>1</v>
      </c>
      <c r="M225" s="71"/>
      <c r="N225" s="73" t="s">
        <v>73</v>
      </c>
      <c r="O225" s="73"/>
      <c r="P225" s="73"/>
      <c r="Q225" s="73"/>
      <c r="R225" s="73"/>
      <c r="S225" s="73"/>
      <c r="T225" s="11"/>
      <c r="U225" s="1"/>
    </row>
    <row r="226" spans="1:21" ht="18" customHeight="1">
      <c r="A226" s="1"/>
      <c r="B226" s="98"/>
      <c r="C226" s="77"/>
      <c r="D226" s="68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72"/>
      <c r="M226" s="68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98"/>
      <c r="C227" s="76" t="s">
        <v>117</v>
      </c>
      <c r="D227" s="71"/>
      <c r="E227" s="69">
        <v>4.9</v>
      </c>
      <c r="F227" s="69"/>
      <c r="G227" s="69"/>
      <c r="H227" s="69"/>
      <c r="I227" s="69"/>
      <c r="J227" s="69"/>
      <c r="K227" s="106"/>
      <c r="L227" s="67" t="s">
        <v>117</v>
      </c>
      <c r="M227" s="68"/>
      <c r="N227" s="69">
        <v>5</v>
      </c>
      <c r="O227" s="69"/>
      <c r="P227" s="69"/>
      <c r="Q227" s="69"/>
      <c r="R227" s="69"/>
      <c r="S227" s="69"/>
      <c r="T227" s="69"/>
      <c r="U227" s="31"/>
    </row>
    <row r="228" spans="1:21" ht="24.75" customHeight="1">
      <c r="A228" s="1"/>
      <c r="B228" s="98"/>
      <c r="C228" s="74" t="s">
        <v>118</v>
      </c>
      <c r="D228" s="75"/>
      <c r="E228" s="8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84"/>
      <c r="G228" s="84"/>
      <c r="H228" s="84"/>
      <c r="I228" s="84"/>
      <c r="J228" s="84"/>
      <c r="K228" s="85"/>
      <c r="L228" s="86" t="s">
        <v>118</v>
      </c>
      <c r="M228" s="75"/>
      <c r="N228" s="8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84"/>
      <c r="P228" s="84"/>
      <c r="Q228" s="84"/>
      <c r="R228" s="84"/>
      <c r="S228" s="84"/>
      <c r="T228" s="84"/>
      <c r="U228" s="1"/>
    </row>
    <row r="229" spans="1:21" ht="18.75" customHeight="1">
      <c r="A229" s="1"/>
      <c r="B229" s="98"/>
      <c r="C229" s="76" t="s">
        <v>85</v>
      </c>
      <c r="D229" s="71"/>
      <c r="E229" s="78" t="s">
        <v>125</v>
      </c>
      <c r="F229" s="79"/>
      <c r="G229" s="79"/>
      <c r="H229" s="79"/>
      <c r="I229" s="79"/>
      <c r="J229" s="79"/>
      <c r="K229" s="80"/>
      <c r="L229" s="76" t="s">
        <v>85</v>
      </c>
      <c r="M229" s="71"/>
      <c r="N229" s="78" t="s">
        <v>126</v>
      </c>
      <c r="O229" s="79"/>
      <c r="P229" s="79"/>
      <c r="Q229" s="79"/>
      <c r="R229" s="79"/>
      <c r="S229" s="79"/>
      <c r="T229" s="110"/>
      <c r="U229" s="31"/>
    </row>
    <row r="230" spans="1:21" ht="18.75" customHeight="1">
      <c r="A230" s="1"/>
      <c r="B230" s="99"/>
      <c r="C230" s="77"/>
      <c r="D230" s="68"/>
      <c r="E230" s="81"/>
      <c r="F230" s="82"/>
      <c r="G230" s="82"/>
      <c r="H230" s="82"/>
      <c r="I230" s="82"/>
      <c r="J230" s="82"/>
      <c r="K230" s="83"/>
      <c r="L230" s="77"/>
      <c r="M230" s="68"/>
      <c r="N230" s="81"/>
      <c r="O230" s="82"/>
      <c r="P230" s="82"/>
      <c r="Q230" s="82"/>
      <c r="R230" s="82"/>
      <c r="S230" s="82"/>
      <c r="T230" s="111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97" t="s">
        <v>20</v>
      </c>
      <c r="C232" s="100" t="s">
        <v>0</v>
      </c>
      <c r="D232" s="101"/>
      <c r="E232" s="107" t="str">
        <f>Y88</f>
        <v>水使用量の削減</v>
      </c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9"/>
      <c r="U232" s="29"/>
    </row>
    <row r="233" spans="1:21" ht="24.75" customHeight="1">
      <c r="A233" s="1"/>
      <c r="B233" s="98"/>
      <c r="C233" s="102"/>
      <c r="D233" s="103"/>
      <c r="E233" s="104" t="str">
        <f>AD88</f>
        <v>手洗い・歯磨き時などは、こまめに水止めする</v>
      </c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30"/>
    </row>
    <row r="234" spans="1:21" ht="13.5" customHeight="1">
      <c r="A234" s="1"/>
      <c r="B234" s="98"/>
      <c r="C234" s="105" t="s">
        <v>1</v>
      </c>
      <c r="D234" s="71"/>
      <c r="E234" s="73" t="s">
        <v>72</v>
      </c>
      <c r="F234" s="73"/>
      <c r="G234" s="73"/>
      <c r="H234" s="73"/>
      <c r="I234" s="73"/>
      <c r="J234" s="73"/>
      <c r="K234" s="10"/>
      <c r="L234" s="70" t="s">
        <v>1</v>
      </c>
      <c r="M234" s="71"/>
      <c r="N234" s="73" t="s">
        <v>73</v>
      </c>
      <c r="O234" s="73"/>
      <c r="P234" s="73"/>
      <c r="Q234" s="73"/>
      <c r="R234" s="73"/>
      <c r="S234" s="73"/>
      <c r="T234" s="11"/>
      <c r="U234" s="1"/>
    </row>
    <row r="235" spans="1:21" ht="18" customHeight="1">
      <c r="A235" s="1"/>
      <c r="B235" s="98"/>
      <c r="C235" s="77"/>
      <c r="D235" s="68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72"/>
      <c r="M235" s="68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98"/>
      <c r="C236" s="76" t="s">
        <v>117</v>
      </c>
      <c r="D236" s="71"/>
      <c r="E236" s="69">
        <v>5</v>
      </c>
      <c r="F236" s="69"/>
      <c r="G236" s="69"/>
      <c r="H236" s="69"/>
      <c r="I236" s="69"/>
      <c r="J236" s="69"/>
      <c r="K236" s="106"/>
      <c r="L236" s="67" t="s">
        <v>117</v>
      </c>
      <c r="M236" s="68"/>
      <c r="N236" s="69">
        <v>5</v>
      </c>
      <c r="O236" s="69"/>
      <c r="P236" s="69"/>
      <c r="Q236" s="69"/>
      <c r="R236" s="69"/>
      <c r="S236" s="69"/>
      <c r="T236" s="69"/>
      <c r="U236" s="31"/>
    </row>
    <row r="237" spans="1:21" ht="24.75" customHeight="1">
      <c r="A237" s="1"/>
      <c r="B237" s="98"/>
      <c r="C237" s="74" t="s">
        <v>118</v>
      </c>
      <c r="D237" s="75"/>
      <c r="E237" s="8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84"/>
      <c r="G237" s="84"/>
      <c r="H237" s="84"/>
      <c r="I237" s="84"/>
      <c r="J237" s="84"/>
      <c r="K237" s="85"/>
      <c r="L237" s="86" t="s">
        <v>118</v>
      </c>
      <c r="M237" s="75"/>
      <c r="N237" s="8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84"/>
      <c r="P237" s="84"/>
      <c r="Q237" s="84"/>
      <c r="R237" s="84"/>
      <c r="S237" s="84"/>
      <c r="T237" s="84"/>
      <c r="U237" s="1"/>
    </row>
    <row r="238" spans="1:21" ht="18.75" customHeight="1">
      <c r="A238" s="1"/>
      <c r="B238" s="98"/>
      <c r="C238" s="76" t="s">
        <v>85</v>
      </c>
      <c r="D238" s="71"/>
      <c r="E238" s="78" t="s">
        <v>125</v>
      </c>
      <c r="F238" s="79"/>
      <c r="G238" s="79"/>
      <c r="H238" s="79"/>
      <c r="I238" s="79"/>
      <c r="J238" s="79"/>
      <c r="K238" s="80"/>
      <c r="L238" s="76" t="s">
        <v>85</v>
      </c>
      <c r="M238" s="71"/>
      <c r="N238" s="78" t="s">
        <v>126</v>
      </c>
      <c r="O238" s="79"/>
      <c r="P238" s="79"/>
      <c r="Q238" s="79"/>
      <c r="R238" s="79"/>
      <c r="S238" s="79"/>
      <c r="T238" s="110"/>
      <c r="U238" s="31"/>
    </row>
    <row r="239" spans="1:21" ht="18.75" customHeight="1">
      <c r="A239" s="1"/>
      <c r="B239" s="99"/>
      <c r="C239" s="77"/>
      <c r="D239" s="68"/>
      <c r="E239" s="81"/>
      <c r="F239" s="82"/>
      <c r="G239" s="82"/>
      <c r="H239" s="82"/>
      <c r="I239" s="82"/>
      <c r="J239" s="82"/>
      <c r="K239" s="83"/>
      <c r="L239" s="77"/>
      <c r="M239" s="68"/>
      <c r="N239" s="81"/>
      <c r="O239" s="82"/>
      <c r="P239" s="82"/>
      <c r="Q239" s="82"/>
      <c r="R239" s="82"/>
      <c r="S239" s="82"/>
      <c r="T239" s="111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97" t="s">
        <v>70</v>
      </c>
      <c r="C241" s="100" t="s">
        <v>0</v>
      </c>
      <c r="D241" s="101"/>
      <c r="E241" s="107" t="str">
        <f>Y89</f>
        <v>環境配慮型製品の購入等の促進</v>
      </c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9"/>
      <c r="U241" s="29"/>
    </row>
    <row r="242" spans="1:21" ht="18" customHeight="1">
      <c r="A242" s="1"/>
      <c r="B242" s="98"/>
      <c r="C242" s="102"/>
      <c r="D242" s="103"/>
      <c r="E242" s="104" t="str">
        <f>AD89</f>
        <v>「天理市グリーン購入調達方針」に基づき環境配慮製品を購入する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30"/>
    </row>
    <row r="243" spans="1:21" ht="13.5" customHeight="1">
      <c r="A243" s="1"/>
      <c r="B243" s="98"/>
      <c r="C243" s="105" t="s">
        <v>1</v>
      </c>
      <c r="D243" s="71"/>
      <c r="E243" s="73" t="s">
        <v>72</v>
      </c>
      <c r="F243" s="73"/>
      <c r="G243" s="73"/>
      <c r="H243" s="73"/>
      <c r="I243" s="73"/>
      <c r="J243" s="73"/>
      <c r="K243" s="10"/>
      <c r="L243" s="70" t="s">
        <v>1</v>
      </c>
      <c r="M243" s="71"/>
      <c r="N243" s="73" t="s">
        <v>73</v>
      </c>
      <c r="O243" s="73"/>
      <c r="P243" s="73"/>
      <c r="Q243" s="73"/>
      <c r="R243" s="73"/>
      <c r="S243" s="73"/>
      <c r="T243" s="11"/>
      <c r="U243" s="1"/>
    </row>
    <row r="244" spans="1:21" ht="18" customHeight="1">
      <c r="A244" s="1"/>
      <c r="B244" s="98"/>
      <c r="C244" s="77"/>
      <c r="D244" s="68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72"/>
      <c r="M244" s="68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98"/>
      <c r="C245" s="76" t="s">
        <v>117</v>
      </c>
      <c r="D245" s="71"/>
      <c r="E245" s="69">
        <v>5</v>
      </c>
      <c r="F245" s="69"/>
      <c r="G245" s="69"/>
      <c r="H245" s="69"/>
      <c r="I245" s="69"/>
      <c r="J245" s="69"/>
      <c r="K245" s="106"/>
      <c r="L245" s="67" t="s">
        <v>117</v>
      </c>
      <c r="M245" s="68"/>
      <c r="N245" s="69">
        <v>5</v>
      </c>
      <c r="O245" s="69"/>
      <c r="P245" s="69"/>
      <c r="Q245" s="69"/>
      <c r="R245" s="69"/>
      <c r="S245" s="69"/>
      <c r="T245" s="69"/>
      <c r="U245" s="31"/>
    </row>
    <row r="246" spans="1:21" ht="24.75" customHeight="1">
      <c r="A246" s="1"/>
      <c r="B246" s="98"/>
      <c r="C246" s="74" t="s">
        <v>118</v>
      </c>
      <c r="D246" s="75"/>
      <c r="E246" s="8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84"/>
      <c r="G246" s="84"/>
      <c r="H246" s="84"/>
      <c r="I246" s="84"/>
      <c r="J246" s="84"/>
      <c r="K246" s="85"/>
      <c r="L246" s="86" t="s">
        <v>118</v>
      </c>
      <c r="M246" s="75"/>
      <c r="N246" s="8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84"/>
      <c r="P246" s="84"/>
      <c r="Q246" s="84"/>
      <c r="R246" s="84"/>
      <c r="S246" s="84"/>
      <c r="T246" s="84"/>
      <c r="U246" s="1"/>
    </row>
    <row r="247" spans="1:21" ht="18.75" customHeight="1">
      <c r="A247" s="1"/>
      <c r="B247" s="98"/>
      <c r="C247" s="76" t="s">
        <v>85</v>
      </c>
      <c r="D247" s="71"/>
      <c r="E247" s="78" t="s">
        <v>125</v>
      </c>
      <c r="F247" s="79"/>
      <c r="G247" s="79"/>
      <c r="H247" s="79"/>
      <c r="I247" s="79"/>
      <c r="J247" s="79"/>
      <c r="K247" s="80"/>
      <c r="L247" s="76" t="s">
        <v>85</v>
      </c>
      <c r="M247" s="71"/>
      <c r="N247" s="78" t="s">
        <v>126</v>
      </c>
      <c r="O247" s="79"/>
      <c r="P247" s="79"/>
      <c r="Q247" s="79"/>
      <c r="R247" s="79"/>
      <c r="S247" s="79"/>
      <c r="T247" s="110"/>
      <c r="U247" s="31"/>
    </row>
    <row r="248" spans="1:21" ht="18.75" customHeight="1">
      <c r="A248" s="1"/>
      <c r="B248" s="99"/>
      <c r="C248" s="77"/>
      <c r="D248" s="68"/>
      <c r="E248" s="81"/>
      <c r="F248" s="82"/>
      <c r="G248" s="82"/>
      <c r="H248" s="82"/>
      <c r="I248" s="82"/>
      <c r="J248" s="82"/>
      <c r="K248" s="83"/>
      <c r="L248" s="77"/>
      <c r="M248" s="68"/>
      <c r="N248" s="81"/>
      <c r="O248" s="82"/>
      <c r="P248" s="82"/>
      <c r="Q248" s="82"/>
      <c r="R248" s="82"/>
      <c r="S248" s="82"/>
      <c r="T248" s="111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4">
        <v>1</v>
      </c>
      <c r="C252" s="117" t="s">
        <v>0</v>
      </c>
      <c r="D252" s="118"/>
      <c r="E252" s="121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3"/>
      <c r="U252" s="29"/>
    </row>
    <row r="253" spans="1:21" ht="24.75" customHeight="1">
      <c r="A253" s="1"/>
      <c r="B253" s="115"/>
      <c r="C253" s="119"/>
      <c r="D253" s="120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30"/>
    </row>
    <row r="254" spans="1:21" ht="13.5" customHeight="1">
      <c r="A254" s="1"/>
      <c r="B254" s="115"/>
      <c r="C254" s="105" t="s">
        <v>1</v>
      </c>
      <c r="D254" s="71"/>
      <c r="E254" s="73" t="s">
        <v>72</v>
      </c>
      <c r="F254" s="73"/>
      <c r="G254" s="73"/>
      <c r="H254" s="73"/>
      <c r="I254" s="73"/>
      <c r="J254" s="73"/>
      <c r="K254" s="10"/>
      <c r="L254" s="70" t="s">
        <v>1</v>
      </c>
      <c r="M254" s="71"/>
      <c r="N254" s="73" t="s">
        <v>73</v>
      </c>
      <c r="O254" s="73"/>
      <c r="P254" s="73"/>
      <c r="Q254" s="73"/>
      <c r="R254" s="73"/>
      <c r="S254" s="73"/>
      <c r="T254" s="11"/>
      <c r="U254" s="1"/>
    </row>
    <row r="255" spans="1:21" ht="18" customHeight="1">
      <c r="A255" s="1"/>
      <c r="B255" s="115"/>
      <c r="C255" s="77"/>
      <c r="D255" s="68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72"/>
      <c r="M255" s="68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15"/>
      <c r="C256" s="76" t="s">
        <v>117</v>
      </c>
      <c r="D256" s="71"/>
      <c r="E256" s="69" t="s">
        <v>119</v>
      </c>
      <c r="F256" s="69"/>
      <c r="G256" s="69"/>
      <c r="H256" s="69"/>
      <c r="I256" s="69"/>
      <c r="J256" s="69"/>
      <c r="K256" s="106"/>
      <c r="L256" s="67" t="s">
        <v>117</v>
      </c>
      <c r="M256" s="68"/>
      <c r="N256" s="69" t="s">
        <v>119</v>
      </c>
      <c r="O256" s="69"/>
      <c r="P256" s="69"/>
      <c r="Q256" s="69"/>
      <c r="R256" s="69"/>
      <c r="S256" s="69"/>
      <c r="T256" s="69"/>
      <c r="U256" s="31"/>
    </row>
    <row r="257" spans="1:21" ht="24.75" customHeight="1">
      <c r="A257" s="1"/>
      <c r="B257" s="115"/>
      <c r="C257" s="74" t="s">
        <v>118</v>
      </c>
      <c r="D257" s="75"/>
      <c r="E257" s="11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12"/>
      <c r="G257" s="112"/>
      <c r="H257" s="112"/>
      <c r="I257" s="112"/>
      <c r="J257" s="112"/>
      <c r="K257" s="113"/>
      <c r="L257" s="86" t="s">
        <v>118</v>
      </c>
      <c r="M257" s="75"/>
      <c r="N257" s="11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12"/>
      <c r="P257" s="112"/>
      <c r="Q257" s="112"/>
      <c r="R257" s="112"/>
      <c r="S257" s="112"/>
      <c r="T257" s="112"/>
      <c r="U257" s="1"/>
    </row>
    <row r="258" spans="1:21" ht="18.75" customHeight="1">
      <c r="A258" s="1"/>
      <c r="B258" s="115"/>
      <c r="C258" s="76" t="s">
        <v>85</v>
      </c>
      <c r="D258" s="71"/>
      <c r="E258" s="78" t="s">
        <v>125</v>
      </c>
      <c r="F258" s="79"/>
      <c r="G258" s="79"/>
      <c r="H258" s="79"/>
      <c r="I258" s="79"/>
      <c r="J258" s="79"/>
      <c r="K258" s="80"/>
      <c r="L258" s="76" t="s">
        <v>85</v>
      </c>
      <c r="M258" s="71"/>
      <c r="N258" s="78" t="s">
        <v>126</v>
      </c>
      <c r="O258" s="79"/>
      <c r="P258" s="79"/>
      <c r="Q258" s="79"/>
      <c r="R258" s="79"/>
      <c r="S258" s="79"/>
      <c r="T258" s="110"/>
      <c r="U258" s="31"/>
    </row>
    <row r="259" spans="1:21" ht="18.75" customHeight="1">
      <c r="A259" s="1"/>
      <c r="B259" s="116"/>
      <c r="C259" s="77"/>
      <c r="D259" s="68"/>
      <c r="E259" s="81"/>
      <c r="F259" s="82"/>
      <c r="G259" s="82"/>
      <c r="H259" s="82"/>
      <c r="I259" s="82"/>
      <c r="J259" s="82"/>
      <c r="K259" s="83"/>
      <c r="L259" s="77"/>
      <c r="M259" s="68"/>
      <c r="N259" s="81"/>
      <c r="O259" s="82"/>
      <c r="P259" s="82"/>
      <c r="Q259" s="82"/>
      <c r="R259" s="82"/>
      <c r="S259" s="82"/>
      <c r="T259" s="111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4">
        <v>2</v>
      </c>
      <c r="C261" s="117" t="s">
        <v>0</v>
      </c>
      <c r="D261" s="118"/>
      <c r="E261" s="121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3"/>
      <c r="U261" s="29"/>
    </row>
    <row r="262" spans="1:21" ht="24.75" customHeight="1">
      <c r="A262" s="1"/>
      <c r="B262" s="115"/>
      <c r="C262" s="119"/>
      <c r="D262" s="120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30"/>
    </row>
    <row r="263" spans="1:21" ht="13.5" customHeight="1">
      <c r="A263" s="1"/>
      <c r="B263" s="115"/>
      <c r="C263" s="105" t="s">
        <v>1</v>
      </c>
      <c r="D263" s="71"/>
      <c r="E263" s="73" t="s">
        <v>72</v>
      </c>
      <c r="F263" s="73"/>
      <c r="G263" s="73"/>
      <c r="H263" s="73"/>
      <c r="I263" s="73"/>
      <c r="J263" s="73"/>
      <c r="K263" s="10"/>
      <c r="L263" s="70" t="s">
        <v>1</v>
      </c>
      <c r="M263" s="71"/>
      <c r="N263" s="73" t="s">
        <v>73</v>
      </c>
      <c r="O263" s="73"/>
      <c r="P263" s="73"/>
      <c r="Q263" s="73"/>
      <c r="R263" s="73"/>
      <c r="S263" s="73"/>
      <c r="T263" s="11"/>
      <c r="U263" s="1"/>
    </row>
    <row r="264" spans="1:21" ht="18" customHeight="1">
      <c r="A264" s="1"/>
      <c r="B264" s="115"/>
      <c r="C264" s="77"/>
      <c r="D264" s="68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72"/>
      <c r="M264" s="68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15"/>
      <c r="C265" s="76" t="s">
        <v>117</v>
      </c>
      <c r="D265" s="71"/>
      <c r="E265" s="69" t="s">
        <v>119</v>
      </c>
      <c r="F265" s="69"/>
      <c r="G265" s="69"/>
      <c r="H265" s="69"/>
      <c r="I265" s="69"/>
      <c r="J265" s="69"/>
      <c r="K265" s="106"/>
      <c r="L265" s="67" t="s">
        <v>117</v>
      </c>
      <c r="M265" s="68"/>
      <c r="N265" s="69" t="s">
        <v>119</v>
      </c>
      <c r="O265" s="69"/>
      <c r="P265" s="69"/>
      <c r="Q265" s="69"/>
      <c r="R265" s="69"/>
      <c r="S265" s="69"/>
      <c r="T265" s="69"/>
      <c r="U265" s="31"/>
    </row>
    <row r="266" spans="1:21" ht="24.75" customHeight="1">
      <c r="A266" s="1"/>
      <c r="B266" s="115"/>
      <c r="C266" s="74" t="s">
        <v>118</v>
      </c>
      <c r="D266" s="75"/>
      <c r="E266" s="11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12"/>
      <c r="G266" s="112"/>
      <c r="H266" s="112"/>
      <c r="I266" s="112"/>
      <c r="J266" s="112"/>
      <c r="K266" s="113"/>
      <c r="L266" s="86" t="s">
        <v>118</v>
      </c>
      <c r="M266" s="75"/>
      <c r="N266" s="11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12"/>
      <c r="P266" s="112"/>
      <c r="Q266" s="112"/>
      <c r="R266" s="112"/>
      <c r="S266" s="112"/>
      <c r="T266" s="112"/>
      <c r="U266" s="1"/>
    </row>
    <row r="267" spans="1:21" ht="18.75" customHeight="1">
      <c r="A267" s="1"/>
      <c r="B267" s="115"/>
      <c r="C267" s="76" t="s">
        <v>85</v>
      </c>
      <c r="D267" s="71"/>
      <c r="E267" s="78" t="s">
        <v>125</v>
      </c>
      <c r="F267" s="79"/>
      <c r="G267" s="79"/>
      <c r="H267" s="79"/>
      <c r="I267" s="79"/>
      <c r="J267" s="79"/>
      <c r="K267" s="80"/>
      <c r="L267" s="76" t="s">
        <v>85</v>
      </c>
      <c r="M267" s="71"/>
      <c r="N267" s="78" t="s">
        <v>126</v>
      </c>
      <c r="O267" s="79"/>
      <c r="P267" s="79"/>
      <c r="Q267" s="79"/>
      <c r="R267" s="79"/>
      <c r="S267" s="79"/>
      <c r="T267" s="110"/>
      <c r="U267" s="31"/>
    </row>
    <row r="268" spans="1:21" ht="18.75" customHeight="1">
      <c r="A268" s="1"/>
      <c r="B268" s="116"/>
      <c r="C268" s="77"/>
      <c r="D268" s="68"/>
      <c r="E268" s="81"/>
      <c r="F268" s="82"/>
      <c r="G268" s="82"/>
      <c r="H268" s="82"/>
      <c r="I268" s="82"/>
      <c r="J268" s="82"/>
      <c r="K268" s="83"/>
      <c r="L268" s="77"/>
      <c r="M268" s="68"/>
      <c r="N268" s="81"/>
      <c r="O268" s="82"/>
      <c r="P268" s="82"/>
      <c r="Q268" s="82"/>
      <c r="R268" s="82"/>
      <c r="S268" s="82"/>
      <c r="T268" s="111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4">
        <v>3</v>
      </c>
      <c r="C270" s="117" t="s">
        <v>0</v>
      </c>
      <c r="D270" s="118"/>
      <c r="E270" s="121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3"/>
      <c r="U270" s="29"/>
    </row>
    <row r="271" spans="1:21" ht="24.75" customHeight="1">
      <c r="A271" s="1"/>
      <c r="B271" s="115"/>
      <c r="C271" s="119"/>
      <c r="D271" s="120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30"/>
    </row>
    <row r="272" spans="1:21" ht="13.5" customHeight="1">
      <c r="A272" s="1"/>
      <c r="B272" s="115"/>
      <c r="C272" s="105" t="s">
        <v>1</v>
      </c>
      <c r="D272" s="71"/>
      <c r="E272" s="73" t="s">
        <v>72</v>
      </c>
      <c r="F272" s="73"/>
      <c r="G272" s="73"/>
      <c r="H272" s="73"/>
      <c r="I272" s="73"/>
      <c r="J272" s="73"/>
      <c r="K272" s="10"/>
      <c r="L272" s="70" t="s">
        <v>1</v>
      </c>
      <c r="M272" s="71"/>
      <c r="N272" s="73" t="s">
        <v>73</v>
      </c>
      <c r="O272" s="73"/>
      <c r="P272" s="73"/>
      <c r="Q272" s="73"/>
      <c r="R272" s="73"/>
      <c r="S272" s="73"/>
      <c r="T272" s="11"/>
      <c r="U272" s="1"/>
    </row>
    <row r="273" spans="1:21" ht="18" customHeight="1">
      <c r="A273" s="1"/>
      <c r="B273" s="115"/>
      <c r="C273" s="77"/>
      <c r="D273" s="68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72"/>
      <c r="M273" s="68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15"/>
      <c r="C274" s="76" t="s">
        <v>117</v>
      </c>
      <c r="D274" s="71"/>
      <c r="E274" s="69" t="s">
        <v>119</v>
      </c>
      <c r="F274" s="69"/>
      <c r="G274" s="69"/>
      <c r="H274" s="69"/>
      <c r="I274" s="69"/>
      <c r="J274" s="69"/>
      <c r="K274" s="106"/>
      <c r="L274" s="67" t="s">
        <v>117</v>
      </c>
      <c r="M274" s="68"/>
      <c r="N274" s="69" t="s">
        <v>119</v>
      </c>
      <c r="O274" s="69"/>
      <c r="P274" s="69"/>
      <c r="Q274" s="69"/>
      <c r="R274" s="69"/>
      <c r="S274" s="69"/>
      <c r="T274" s="106"/>
      <c r="U274" s="31"/>
    </row>
    <row r="275" spans="1:21" ht="24.75" customHeight="1">
      <c r="A275" s="1"/>
      <c r="B275" s="115"/>
      <c r="C275" s="74" t="s">
        <v>118</v>
      </c>
      <c r="D275" s="75"/>
      <c r="E275" s="11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12"/>
      <c r="G275" s="112"/>
      <c r="H275" s="112"/>
      <c r="I275" s="112"/>
      <c r="J275" s="112"/>
      <c r="K275" s="113"/>
      <c r="L275" s="86" t="s">
        <v>118</v>
      </c>
      <c r="M275" s="75"/>
      <c r="N275" s="11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12"/>
      <c r="P275" s="112"/>
      <c r="Q275" s="112"/>
      <c r="R275" s="112"/>
      <c r="S275" s="112"/>
      <c r="T275" s="112"/>
      <c r="U275" s="1"/>
    </row>
    <row r="276" spans="1:21" ht="18.75" customHeight="1">
      <c r="A276" s="1"/>
      <c r="B276" s="115"/>
      <c r="C276" s="76" t="s">
        <v>85</v>
      </c>
      <c r="D276" s="71"/>
      <c r="E276" s="78" t="s">
        <v>125</v>
      </c>
      <c r="F276" s="79"/>
      <c r="G276" s="79"/>
      <c r="H276" s="79"/>
      <c r="I276" s="79"/>
      <c r="J276" s="79"/>
      <c r="K276" s="80"/>
      <c r="L276" s="76" t="s">
        <v>85</v>
      </c>
      <c r="M276" s="71"/>
      <c r="N276" s="78" t="s">
        <v>126</v>
      </c>
      <c r="O276" s="79"/>
      <c r="P276" s="79"/>
      <c r="Q276" s="79"/>
      <c r="R276" s="79"/>
      <c r="S276" s="79"/>
      <c r="T276" s="110"/>
      <c r="U276" s="31"/>
    </row>
    <row r="277" spans="1:21" ht="18.75" customHeight="1">
      <c r="A277" s="1"/>
      <c r="B277" s="116"/>
      <c r="C277" s="77"/>
      <c r="D277" s="68"/>
      <c r="E277" s="81"/>
      <c r="F277" s="82"/>
      <c r="G277" s="82"/>
      <c r="H277" s="82"/>
      <c r="I277" s="82"/>
      <c r="J277" s="82"/>
      <c r="K277" s="83"/>
      <c r="L277" s="77"/>
      <c r="M277" s="68"/>
      <c r="N277" s="81"/>
      <c r="O277" s="82"/>
      <c r="P277" s="82"/>
      <c r="Q277" s="82"/>
      <c r="R277" s="82"/>
      <c r="S277" s="82"/>
      <c r="T277" s="111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4">
        <v>4</v>
      </c>
      <c r="C279" s="117" t="s">
        <v>0</v>
      </c>
      <c r="D279" s="118"/>
      <c r="E279" s="121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3"/>
      <c r="U279" s="29"/>
    </row>
    <row r="280" spans="1:21" ht="24.75" customHeight="1">
      <c r="A280" s="1"/>
      <c r="B280" s="115"/>
      <c r="C280" s="119"/>
      <c r="D280" s="120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30"/>
    </row>
    <row r="281" spans="1:21" ht="13.5" customHeight="1">
      <c r="A281" s="1"/>
      <c r="B281" s="115"/>
      <c r="C281" s="105" t="s">
        <v>1</v>
      </c>
      <c r="D281" s="71"/>
      <c r="E281" s="73" t="s">
        <v>72</v>
      </c>
      <c r="F281" s="73"/>
      <c r="G281" s="73"/>
      <c r="H281" s="73"/>
      <c r="I281" s="73"/>
      <c r="J281" s="73"/>
      <c r="K281" s="10"/>
      <c r="L281" s="70" t="s">
        <v>1</v>
      </c>
      <c r="M281" s="71"/>
      <c r="N281" s="73" t="s">
        <v>73</v>
      </c>
      <c r="O281" s="73"/>
      <c r="P281" s="73"/>
      <c r="Q281" s="73"/>
      <c r="R281" s="73"/>
      <c r="S281" s="73"/>
      <c r="T281" s="11"/>
      <c r="U281" s="1"/>
    </row>
    <row r="282" spans="1:21" ht="18" customHeight="1">
      <c r="A282" s="1"/>
      <c r="B282" s="115"/>
      <c r="C282" s="77"/>
      <c r="D282" s="68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72"/>
      <c r="M282" s="68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15"/>
      <c r="C283" s="76" t="s">
        <v>117</v>
      </c>
      <c r="D283" s="71"/>
      <c r="E283" s="69" t="s">
        <v>119</v>
      </c>
      <c r="F283" s="69"/>
      <c r="G283" s="69"/>
      <c r="H283" s="69"/>
      <c r="I283" s="69"/>
      <c r="J283" s="69"/>
      <c r="K283" s="106"/>
      <c r="L283" s="67" t="s">
        <v>117</v>
      </c>
      <c r="M283" s="68"/>
      <c r="N283" s="69" t="s">
        <v>119</v>
      </c>
      <c r="O283" s="69"/>
      <c r="P283" s="69"/>
      <c r="Q283" s="69"/>
      <c r="R283" s="69"/>
      <c r="S283" s="69"/>
      <c r="T283" s="69"/>
      <c r="U283" s="31"/>
    </row>
    <row r="284" spans="1:21" ht="24.75" customHeight="1">
      <c r="A284" s="1"/>
      <c r="B284" s="115"/>
      <c r="C284" s="74" t="s">
        <v>118</v>
      </c>
      <c r="D284" s="75"/>
      <c r="E284" s="11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12"/>
      <c r="G284" s="112"/>
      <c r="H284" s="112"/>
      <c r="I284" s="112"/>
      <c r="J284" s="112"/>
      <c r="K284" s="113"/>
      <c r="L284" s="86" t="s">
        <v>118</v>
      </c>
      <c r="M284" s="75"/>
      <c r="N284" s="11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12"/>
      <c r="P284" s="112"/>
      <c r="Q284" s="112"/>
      <c r="R284" s="112"/>
      <c r="S284" s="112"/>
      <c r="T284" s="112"/>
      <c r="U284" s="1"/>
    </row>
    <row r="285" spans="1:21" ht="18.75" customHeight="1">
      <c r="A285" s="1"/>
      <c r="B285" s="115"/>
      <c r="C285" s="76" t="s">
        <v>85</v>
      </c>
      <c r="D285" s="71"/>
      <c r="E285" s="78" t="s">
        <v>125</v>
      </c>
      <c r="F285" s="79"/>
      <c r="G285" s="79"/>
      <c r="H285" s="79"/>
      <c r="I285" s="79"/>
      <c r="J285" s="79"/>
      <c r="K285" s="80"/>
      <c r="L285" s="76" t="s">
        <v>85</v>
      </c>
      <c r="M285" s="71"/>
      <c r="N285" s="78" t="s">
        <v>126</v>
      </c>
      <c r="O285" s="79"/>
      <c r="P285" s="79"/>
      <c r="Q285" s="79"/>
      <c r="R285" s="79"/>
      <c r="S285" s="79"/>
      <c r="T285" s="110"/>
      <c r="U285" s="31"/>
    </row>
    <row r="286" spans="1:21" ht="18.75" customHeight="1">
      <c r="A286" s="1"/>
      <c r="B286" s="116"/>
      <c r="C286" s="77"/>
      <c r="D286" s="68"/>
      <c r="E286" s="81"/>
      <c r="F286" s="82"/>
      <c r="G286" s="82"/>
      <c r="H286" s="82"/>
      <c r="I286" s="82"/>
      <c r="J286" s="82"/>
      <c r="K286" s="83"/>
      <c r="L286" s="77"/>
      <c r="M286" s="68"/>
      <c r="N286" s="81"/>
      <c r="O286" s="82"/>
      <c r="P286" s="82"/>
      <c r="Q286" s="82"/>
      <c r="R286" s="82"/>
      <c r="S286" s="82"/>
      <c r="T286" s="111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57" t="s">
        <v>76</v>
      </c>
      <c r="C291" s="258"/>
      <c r="D291" s="47">
        <v>1</v>
      </c>
      <c r="E291" s="15" t="s">
        <v>78</v>
      </c>
      <c r="F291" s="125"/>
      <c r="G291" s="126"/>
      <c r="H291" s="126"/>
      <c r="I291" s="126"/>
      <c r="J291" s="127"/>
      <c r="K291" s="15" t="s">
        <v>79</v>
      </c>
      <c r="L291" s="125"/>
      <c r="M291" s="126"/>
      <c r="N291" s="126"/>
      <c r="O291" s="126"/>
      <c r="P291" s="128" t="s">
        <v>88</v>
      </c>
      <c r="Q291" s="128"/>
      <c r="R291" s="125"/>
      <c r="S291" s="126"/>
      <c r="T291" s="126"/>
      <c r="U291" s="127"/>
    </row>
    <row r="292" spans="1:21" ht="39" customHeight="1">
      <c r="A292" s="1"/>
      <c r="B292" s="259"/>
      <c r="C292" s="260"/>
      <c r="D292" s="47">
        <v>2</v>
      </c>
      <c r="E292" s="15" t="s">
        <v>78</v>
      </c>
      <c r="F292" s="125"/>
      <c r="G292" s="126"/>
      <c r="H292" s="126"/>
      <c r="I292" s="126"/>
      <c r="J292" s="127"/>
      <c r="K292" s="15" t="s">
        <v>79</v>
      </c>
      <c r="L292" s="125"/>
      <c r="M292" s="126"/>
      <c r="N292" s="126"/>
      <c r="O292" s="126"/>
      <c r="P292" s="128" t="s">
        <v>88</v>
      </c>
      <c r="Q292" s="128"/>
      <c r="R292" s="125"/>
      <c r="S292" s="126"/>
      <c r="T292" s="126"/>
      <c r="U292" s="127"/>
    </row>
    <row r="293" spans="1:21" ht="39" customHeight="1">
      <c r="A293" s="1"/>
      <c r="B293" s="261"/>
      <c r="C293" s="262"/>
      <c r="D293" s="47">
        <v>3</v>
      </c>
      <c r="E293" s="15" t="s">
        <v>78</v>
      </c>
      <c r="F293" s="125"/>
      <c r="G293" s="126"/>
      <c r="H293" s="126"/>
      <c r="I293" s="126"/>
      <c r="J293" s="127"/>
      <c r="K293" s="15" t="s">
        <v>79</v>
      </c>
      <c r="L293" s="125"/>
      <c r="M293" s="126"/>
      <c r="N293" s="126"/>
      <c r="O293" s="126"/>
      <c r="P293" s="128" t="s">
        <v>88</v>
      </c>
      <c r="Q293" s="128"/>
      <c r="R293" s="125"/>
      <c r="S293" s="126"/>
      <c r="T293" s="126"/>
      <c r="U293" s="127"/>
    </row>
    <row r="294" spans="1:21" ht="39" customHeight="1">
      <c r="A294" s="1"/>
      <c r="B294" s="257" t="s">
        <v>77</v>
      </c>
      <c r="C294" s="269"/>
      <c r="D294" s="47">
        <v>1</v>
      </c>
      <c r="E294" s="15" t="s">
        <v>78</v>
      </c>
      <c r="F294" s="125"/>
      <c r="G294" s="126"/>
      <c r="H294" s="126"/>
      <c r="I294" s="126"/>
      <c r="J294" s="127"/>
      <c r="K294" s="15" t="s">
        <v>79</v>
      </c>
      <c r="L294" s="125"/>
      <c r="M294" s="126"/>
      <c r="N294" s="126"/>
      <c r="O294" s="126"/>
      <c r="P294" s="128" t="s">
        <v>88</v>
      </c>
      <c r="Q294" s="128"/>
      <c r="R294" s="125"/>
      <c r="S294" s="126"/>
      <c r="T294" s="126"/>
      <c r="U294" s="127"/>
    </row>
    <row r="295" spans="1:21" ht="39" customHeight="1">
      <c r="A295" s="1"/>
      <c r="B295" s="259"/>
      <c r="C295" s="270"/>
      <c r="D295" s="47">
        <v>2</v>
      </c>
      <c r="E295" s="15" t="s">
        <v>78</v>
      </c>
      <c r="F295" s="125"/>
      <c r="G295" s="126"/>
      <c r="H295" s="126"/>
      <c r="I295" s="126"/>
      <c r="J295" s="127"/>
      <c r="K295" s="15" t="s">
        <v>79</v>
      </c>
      <c r="L295" s="125"/>
      <c r="M295" s="126"/>
      <c r="N295" s="126"/>
      <c r="O295" s="126"/>
      <c r="P295" s="128" t="s">
        <v>88</v>
      </c>
      <c r="Q295" s="128"/>
      <c r="R295" s="125"/>
      <c r="S295" s="126"/>
      <c r="T295" s="126"/>
      <c r="U295" s="127"/>
    </row>
    <row r="296" spans="1:21" ht="39" customHeight="1">
      <c r="A296" s="1"/>
      <c r="B296" s="261"/>
      <c r="C296" s="271"/>
      <c r="D296" s="47">
        <v>3</v>
      </c>
      <c r="E296" s="15" t="s">
        <v>78</v>
      </c>
      <c r="F296" s="125"/>
      <c r="G296" s="126"/>
      <c r="H296" s="126"/>
      <c r="I296" s="126"/>
      <c r="J296" s="127"/>
      <c r="K296" s="15" t="s">
        <v>79</v>
      </c>
      <c r="L296" s="125"/>
      <c r="M296" s="126"/>
      <c r="N296" s="126"/>
      <c r="O296" s="126"/>
      <c r="P296" s="128" t="s">
        <v>88</v>
      </c>
      <c r="Q296" s="128"/>
      <c r="R296" s="125"/>
      <c r="S296" s="126"/>
      <c r="T296" s="126"/>
      <c r="U296" s="127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266">
        <v>1</v>
      </c>
      <c r="C300" s="90" t="s">
        <v>109</v>
      </c>
      <c r="D300" s="91"/>
      <c r="E300" s="91"/>
      <c r="F300" s="92"/>
      <c r="G300" s="90" t="s">
        <v>130</v>
      </c>
      <c r="H300" s="91"/>
      <c r="I300" s="91"/>
      <c r="J300" s="92"/>
      <c r="K300" s="90" t="s">
        <v>108</v>
      </c>
      <c r="L300" s="91"/>
      <c r="M300" s="91"/>
      <c r="N300" s="92"/>
      <c r="O300" s="90" t="s">
        <v>107</v>
      </c>
      <c r="P300" s="91"/>
      <c r="Q300" s="92"/>
      <c r="R300" s="90" t="s">
        <v>127</v>
      </c>
      <c r="S300" s="91"/>
      <c r="T300" s="91"/>
      <c r="U300" s="92"/>
    </row>
    <row r="301" spans="1:23" ht="52.5" customHeight="1" thickTop="1">
      <c r="A301" s="1"/>
      <c r="B301" s="267"/>
      <c r="C301" s="96" t="s">
        <v>112</v>
      </c>
      <c r="D301" s="94"/>
      <c r="E301" s="94"/>
      <c r="F301" s="95"/>
      <c r="G301" s="96" t="s">
        <v>113</v>
      </c>
      <c r="H301" s="94"/>
      <c r="I301" s="94"/>
      <c r="J301" s="95"/>
      <c r="K301" s="93" t="s">
        <v>115</v>
      </c>
      <c r="L301" s="94"/>
      <c r="M301" s="94"/>
      <c r="N301" s="95"/>
      <c r="O301" s="54">
        <v>2</v>
      </c>
      <c r="P301" s="132"/>
      <c r="Q301" s="133"/>
      <c r="R301" s="129"/>
      <c r="S301" s="130"/>
      <c r="T301" s="130"/>
      <c r="U301" s="131"/>
      <c r="W301" s="52">
        <v>3</v>
      </c>
    </row>
    <row r="302" spans="1:23" ht="18.75" customHeight="1">
      <c r="A302" s="1"/>
      <c r="B302" s="267"/>
      <c r="C302" s="87" t="s">
        <v>102</v>
      </c>
      <c r="D302" s="88"/>
      <c r="E302" s="88"/>
      <c r="F302" s="88"/>
      <c r="G302" s="88"/>
      <c r="H302" s="89"/>
      <c r="I302" s="87" t="s">
        <v>103</v>
      </c>
      <c r="J302" s="88"/>
      <c r="K302" s="88"/>
      <c r="L302" s="88"/>
      <c r="M302" s="88"/>
      <c r="N302" s="89"/>
      <c r="O302" s="141" t="s">
        <v>131</v>
      </c>
      <c r="P302" s="142"/>
      <c r="Q302" s="142"/>
      <c r="R302" s="142"/>
      <c r="S302" s="142"/>
      <c r="T302" s="142"/>
      <c r="U302" s="143"/>
      <c r="W302" s="16" t="s">
        <v>104</v>
      </c>
    </row>
    <row r="303" spans="1:23" ht="18.75" customHeight="1">
      <c r="A303" s="1"/>
      <c r="B303" s="267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2"/>
      <c r="Q303" s="272"/>
      <c r="R303" s="272"/>
      <c r="S303" s="272"/>
      <c r="T303" s="272"/>
      <c r="U303" s="273"/>
      <c r="W303" s="16" t="s">
        <v>105</v>
      </c>
    </row>
    <row r="304" spans="1:23" ht="18.75" customHeight="1">
      <c r="A304" s="1"/>
      <c r="B304" s="268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2"/>
      <c r="Q304" s="272"/>
      <c r="R304" s="272"/>
      <c r="S304" s="272"/>
      <c r="T304" s="272"/>
      <c r="U304" s="273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266">
        <v>2</v>
      </c>
      <c r="C307" s="90" t="s">
        <v>109</v>
      </c>
      <c r="D307" s="91"/>
      <c r="E307" s="91"/>
      <c r="F307" s="92"/>
      <c r="G307" s="90" t="s">
        <v>130</v>
      </c>
      <c r="H307" s="91"/>
      <c r="I307" s="91"/>
      <c r="J307" s="92"/>
      <c r="K307" s="90" t="s">
        <v>108</v>
      </c>
      <c r="L307" s="91"/>
      <c r="M307" s="91"/>
      <c r="N307" s="92"/>
      <c r="O307" s="90" t="s">
        <v>107</v>
      </c>
      <c r="P307" s="91"/>
      <c r="Q307" s="92"/>
      <c r="R307" s="90" t="s">
        <v>127</v>
      </c>
      <c r="S307" s="91"/>
      <c r="T307" s="91"/>
      <c r="U307" s="92"/>
    </row>
    <row r="308" spans="1:23" ht="52.5" customHeight="1" thickTop="1">
      <c r="A308" s="1"/>
      <c r="B308" s="267"/>
      <c r="C308" s="96" t="s">
        <v>110</v>
      </c>
      <c r="D308" s="94"/>
      <c r="E308" s="94"/>
      <c r="F308" s="95"/>
      <c r="G308" s="96" t="s">
        <v>111</v>
      </c>
      <c r="H308" s="94"/>
      <c r="I308" s="94"/>
      <c r="J308" s="95"/>
      <c r="K308" s="96" t="s">
        <v>114</v>
      </c>
      <c r="L308" s="94"/>
      <c r="M308" s="94"/>
      <c r="N308" s="95"/>
      <c r="O308" s="23">
        <v>2</v>
      </c>
      <c r="P308" s="274" t="s">
        <v>191</v>
      </c>
      <c r="Q308" s="275"/>
      <c r="R308" s="129"/>
      <c r="S308" s="130"/>
      <c r="T308" s="130"/>
      <c r="U308" s="131"/>
      <c r="W308" s="52">
        <v>3</v>
      </c>
    </row>
    <row r="309" spans="1:21" ht="18.75" customHeight="1">
      <c r="A309" s="1"/>
      <c r="B309" s="267"/>
      <c r="C309" s="87" t="s">
        <v>102</v>
      </c>
      <c r="D309" s="88"/>
      <c r="E309" s="88"/>
      <c r="F309" s="88"/>
      <c r="G309" s="88"/>
      <c r="H309" s="89"/>
      <c r="I309" s="87" t="s">
        <v>103</v>
      </c>
      <c r="J309" s="88"/>
      <c r="K309" s="88"/>
      <c r="L309" s="88"/>
      <c r="M309" s="88"/>
      <c r="N309" s="89"/>
      <c r="O309" s="141" t="s">
        <v>131</v>
      </c>
      <c r="P309" s="142"/>
      <c r="Q309" s="142"/>
      <c r="R309" s="142"/>
      <c r="S309" s="142"/>
      <c r="T309" s="142"/>
      <c r="U309" s="143"/>
    </row>
    <row r="310" spans="1:21" ht="18.75" customHeight="1">
      <c r="A310" s="1"/>
      <c r="B310" s="267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2"/>
      <c r="Q310" s="272"/>
      <c r="R310" s="272"/>
      <c r="S310" s="272"/>
      <c r="T310" s="272"/>
      <c r="U310" s="273"/>
    </row>
    <row r="311" spans="1:21" ht="18.75" customHeight="1">
      <c r="A311" s="1"/>
      <c r="B311" s="268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266">
        <v>3</v>
      </c>
      <c r="C314" s="90" t="s">
        <v>109</v>
      </c>
      <c r="D314" s="91"/>
      <c r="E314" s="91"/>
      <c r="F314" s="92"/>
      <c r="G314" s="90" t="s">
        <v>130</v>
      </c>
      <c r="H314" s="91"/>
      <c r="I314" s="91"/>
      <c r="J314" s="92"/>
      <c r="K314" s="90" t="s">
        <v>108</v>
      </c>
      <c r="L314" s="91"/>
      <c r="M314" s="91"/>
      <c r="N314" s="92"/>
      <c r="O314" s="90" t="s">
        <v>107</v>
      </c>
      <c r="P314" s="91"/>
      <c r="Q314" s="92"/>
      <c r="R314" s="90" t="s">
        <v>127</v>
      </c>
      <c r="S314" s="91"/>
      <c r="T314" s="91"/>
      <c r="U314" s="92"/>
    </row>
    <row r="315" spans="1:23" ht="52.5" customHeight="1" thickTop="1">
      <c r="A315" s="1"/>
      <c r="B315" s="267"/>
      <c r="C315" s="96" t="s">
        <v>176</v>
      </c>
      <c r="D315" s="94"/>
      <c r="E315" s="94"/>
      <c r="F315" s="95"/>
      <c r="G315" s="96" t="s">
        <v>177</v>
      </c>
      <c r="H315" s="94"/>
      <c r="I315" s="94"/>
      <c r="J315" s="95"/>
      <c r="K315" s="96" t="s">
        <v>116</v>
      </c>
      <c r="L315" s="94"/>
      <c r="M315" s="94"/>
      <c r="N315" s="95"/>
      <c r="O315" s="23">
        <v>1</v>
      </c>
      <c r="P315" s="274" t="s">
        <v>192</v>
      </c>
      <c r="Q315" s="275"/>
      <c r="R315" s="129"/>
      <c r="S315" s="130"/>
      <c r="T315" s="130"/>
      <c r="U315" s="131"/>
      <c r="W315" s="52">
        <v>3</v>
      </c>
    </row>
    <row r="316" spans="1:21" ht="18.75" customHeight="1">
      <c r="A316" s="1"/>
      <c r="B316" s="267"/>
      <c r="C316" s="87" t="s">
        <v>102</v>
      </c>
      <c r="D316" s="88"/>
      <c r="E316" s="88"/>
      <c r="F316" s="88"/>
      <c r="G316" s="88"/>
      <c r="H316" s="89"/>
      <c r="I316" s="87" t="s">
        <v>103</v>
      </c>
      <c r="J316" s="88"/>
      <c r="K316" s="88"/>
      <c r="L316" s="88"/>
      <c r="M316" s="88"/>
      <c r="N316" s="89"/>
      <c r="O316" s="141" t="s">
        <v>131</v>
      </c>
      <c r="P316" s="142"/>
      <c r="Q316" s="142"/>
      <c r="R316" s="142"/>
      <c r="S316" s="142"/>
      <c r="T316" s="142"/>
      <c r="U316" s="143"/>
    </row>
    <row r="317" spans="1:21" ht="18.75" customHeight="1">
      <c r="A317" s="1"/>
      <c r="B317" s="267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268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65" t="s">
        <v>76</v>
      </c>
      <c r="C323" s="265"/>
      <c r="D323" s="265"/>
      <c r="E323" s="136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8"/>
    </row>
    <row r="324" spans="1:21" ht="18.75" customHeight="1">
      <c r="A324" s="1"/>
      <c r="B324" s="265"/>
      <c r="C324" s="265"/>
      <c r="D324" s="265"/>
      <c r="E324" s="136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8"/>
    </row>
    <row r="325" spans="1:21" ht="18.75" customHeight="1">
      <c r="A325" s="1"/>
      <c r="B325" s="265"/>
      <c r="C325" s="265"/>
      <c r="D325" s="265"/>
      <c r="E325" s="136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8"/>
    </row>
    <row r="326" spans="1:21" ht="18.75" customHeight="1">
      <c r="A326" s="1"/>
      <c r="B326" s="265" t="s">
        <v>77</v>
      </c>
      <c r="C326" s="265"/>
      <c r="D326" s="265"/>
      <c r="E326" s="136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8"/>
    </row>
    <row r="327" spans="1:21" ht="18.75" customHeight="1">
      <c r="A327" s="1"/>
      <c r="B327" s="265"/>
      <c r="C327" s="265"/>
      <c r="D327" s="265"/>
      <c r="E327" s="136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8"/>
    </row>
    <row r="328" spans="1:21" ht="18.75" customHeight="1">
      <c r="A328" s="1"/>
      <c r="B328" s="265"/>
      <c r="C328" s="265"/>
      <c r="D328" s="265"/>
      <c r="E328" s="13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8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5" t="s">
        <v>132</v>
      </c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</row>
    <row r="332" spans="1:21" ht="18.75" customHeight="1">
      <c r="A332" s="1"/>
      <c r="B332" s="265" t="s">
        <v>76</v>
      </c>
      <c r="C332" s="265"/>
      <c r="D332" s="265"/>
      <c r="E332" s="13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8"/>
    </row>
    <row r="333" spans="1:21" ht="18.75" customHeight="1">
      <c r="A333" s="1"/>
      <c r="B333" s="265"/>
      <c r="C333" s="265"/>
      <c r="D333" s="265"/>
      <c r="E333" s="13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8"/>
    </row>
    <row r="334" spans="1:21" ht="18.75" customHeight="1">
      <c r="A334" s="1"/>
      <c r="B334" s="265"/>
      <c r="C334" s="265"/>
      <c r="D334" s="265"/>
      <c r="E334" s="13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8"/>
    </row>
    <row r="335" spans="1:21" ht="18.75" customHeight="1">
      <c r="A335" s="1"/>
      <c r="B335" s="265" t="s">
        <v>77</v>
      </c>
      <c r="C335" s="265"/>
      <c r="D335" s="265"/>
      <c r="E335" s="13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8"/>
    </row>
    <row r="336" spans="1:21" ht="18.75" customHeight="1">
      <c r="A336" s="1"/>
      <c r="B336" s="265"/>
      <c r="C336" s="265"/>
      <c r="D336" s="265"/>
      <c r="E336" s="13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8"/>
    </row>
    <row r="337" spans="1:21" ht="18.75" customHeight="1">
      <c r="A337" s="1"/>
      <c r="B337" s="265"/>
      <c r="C337" s="265"/>
      <c r="D337" s="265"/>
      <c r="E337" s="13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8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39" t="s">
        <v>181</v>
      </c>
      <c r="C342" s="140"/>
      <c r="D342" s="140"/>
      <c r="E342" s="136" t="s">
        <v>193</v>
      </c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8"/>
    </row>
    <row r="343" spans="1:21" ht="18.75" customHeight="1">
      <c r="A343" s="1"/>
      <c r="B343" s="140"/>
      <c r="C343" s="140"/>
      <c r="D343" s="140"/>
      <c r="E343" s="13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8"/>
    </row>
    <row r="344" spans="1:21" ht="18.75" customHeight="1">
      <c r="A344" s="1"/>
      <c r="B344" s="140"/>
      <c r="C344" s="140"/>
      <c r="D344" s="140"/>
      <c r="E344" s="13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8"/>
    </row>
    <row r="345" spans="1:21" ht="18.75" customHeight="1">
      <c r="A345" s="1"/>
      <c r="B345" s="140"/>
      <c r="C345" s="140"/>
      <c r="D345" s="140"/>
      <c r="E345" s="13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8"/>
    </row>
    <row r="346" spans="1:21" ht="18.75" customHeight="1">
      <c r="A346" s="1"/>
      <c r="B346" s="140"/>
      <c r="C346" s="140"/>
      <c r="D346" s="140"/>
      <c r="E346" s="13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8"/>
    </row>
    <row r="347" spans="1:21" ht="18.75" customHeight="1">
      <c r="A347" s="1"/>
      <c r="B347" s="139" t="s">
        <v>182</v>
      </c>
      <c r="C347" s="140"/>
      <c r="D347" s="140"/>
      <c r="E347" s="136" t="s">
        <v>194</v>
      </c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8"/>
    </row>
    <row r="348" spans="1:21" ht="18.75" customHeight="1">
      <c r="A348" s="1"/>
      <c r="B348" s="140"/>
      <c r="C348" s="140"/>
      <c r="D348" s="140"/>
      <c r="E348" s="13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8"/>
    </row>
    <row r="349" spans="1:21" ht="18.75" customHeight="1">
      <c r="A349" s="1"/>
      <c r="B349" s="140"/>
      <c r="C349" s="140"/>
      <c r="D349" s="140"/>
      <c r="E349" s="13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8"/>
    </row>
    <row r="350" spans="1:21" ht="18.75" customHeight="1">
      <c r="A350" s="1"/>
      <c r="B350" s="140"/>
      <c r="C350" s="140"/>
      <c r="D350" s="140"/>
      <c r="E350" s="13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8"/>
    </row>
    <row r="351" spans="1:21" ht="18.75" customHeight="1">
      <c r="A351" s="1"/>
      <c r="B351" s="140"/>
      <c r="C351" s="140"/>
      <c r="D351" s="140"/>
      <c r="E351" s="13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8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4" t="s">
        <v>164</v>
      </c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39" t="s">
        <v>74</v>
      </c>
      <c r="C356" s="140"/>
      <c r="D356" s="140"/>
      <c r="E356" s="13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8"/>
    </row>
    <row r="357" spans="1:21" ht="18.75" customHeight="1">
      <c r="A357" s="1"/>
      <c r="B357" s="140"/>
      <c r="C357" s="140"/>
      <c r="D357" s="140"/>
      <c r="E357" s="13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8"/>
    </row>
    <row r="358" spans="1:21" ht="18.75" customHeight="1">
      <c r="A358" s="1"/>
      <c r="B358" s="140"/>
      <c r="C358" s="140"/>
      <c r="D358" s="140"/>
      <c r="E358" s="13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8"/>
    </row>
    <row r="359" spans="1:21" ht="18.75" customHeight="1">
      <c r="A359" s="1"/>
      <c r="B359" s="140"/>
      <c r="C359" s="140"/>
      <c r="D359" s="140"/>
      <c r="E359" s="13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8"/>
    </row>
    <row r="360" spans="1:21" ht="18.75" customHeight="1">
      <c r="A360" s="1"/>
      <c r="B360" s="140"/>
      <c r="C360" s="140"/>
      <c r="D360" s="140"/>
      <c r="E360" s="13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8"/>
    </row>
    <row r="361" spans="1:21" ht="18.75" customHeight="1">
      <c r="A361" s="1"/>
      <c r="B361" s="139" t="s">
        <v>75</v>
      </c>
      <c r="C361" s="140"/>
      <c r="D361" s="140"/>
      <c r="E361" s="13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8"/>
    </row>
    <row r="362" spans="1:21" ht="18.75" customHeight="1">
      <c r="A362" s="1"/>
      <c r="B362" s="140"/>
      <c r="C362" s="140"/>
      <c r="D362" s="140"/>
      <c r="E362" s="13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8"/>
    </row>
    <row r="363" spans="1:21" ht="18.75" customHeight="1">
      <c r="A363" s="1"/>
      <c r="B363" s="140"/>
      <c r="C363" s="140"/>
      <c r="D363" s="140"/>
      <c r="E363" s="13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8"/>
    </row>
    <row r="364" spans="1:21" ht="18.75" customHeight="1">
      <c r="A364" s="1"/>
      <c r="B364" s="140"/>
      <c r="C364" s="140"/>
      <c r="D364" s="140"/>
      <c r="E364" s="13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8"/>
    </row>
    <row r="365" spans="1:21" ht="18.75" customHeight="1">
      <c r="A365" s="1"/>
      <c r="B365" s="140"/>
      <c r="C365" s="140"/>
      <c r="D365" s="140"/>
      <c r="E365" s="13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8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R315:U315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I309:N309"/>
    <mergeCell ref="C308:F308"/>
    <mergeCell ref="B314:B318"/>
    <mergeCell ref="C314:F314"/>
    <mergeCell ref="G314:J314"/>
    <mergeCell ref="K314:N314"/>
    <mergeCell ref="C315:F315"/>
    <mergeCell ref="G315:J315"/>
    <mergeCell ref="K315:N315"/>
    <mergeCell ref="P303:U303"/>
    <mergeCell ref="P304:U304"/>
    <mergeCell ref="G308:J308"/>
    <mergeCell ref="K308:N308"/>
    <mergeCell ref="O307:Q307"/>
    <mergeCell ref="R307:U307"/>
    <mergeCell ref="P308:Q308"/>
    <mergeCell ref="R308:U308"/>
    <mergeCell ref="G307:J307"/>
    <mergeCell ref="K307:N307"/>
    <mergeCell ref="B326:D328"/>
    <mergeCell ref="B323:D325"/>
    <mergeCell ref="B332:D334"/>
    <mergeCell ref="B335:D337"/>
    <mergeCell ref="B307:B311"/>
    <mergeCell ref="B294:C296"/>
    <mergeCell ref="B300:B304"/>
    <mergeCell ref="C302:H302"/>
    <mergeCell ref="C307:F307"/>
    <mergeCell ref="C309:H309"/>
    <mergeCell ref="B10:C11"/>
    <mergeCell ref="E10:G10"/>
    <mergeCell ref="C70:D71"/>
    <mergeCell ref="B178:B185"/>
    <mergeCell ref="C178:D179"/>
    <mergeCell ref="B70:B77"/>
    <mergeCell ref="C74:D74"/>
    <mergeCell ref="C75:D75"/>
    <mergeCell ref="C173:D173"/>
    <mergeCell ref="E173:K173"/>
    <mergeCell ref="B9:C9"/>
    <mergeCell ref="E9:G9"/>
    <mergeCell ref="J9:O9"/>
    <mergeCell ref="B291:C293"/>
    <mergeCell ref="E74:K74"/>
    <mergeCell ref="L74:M74"/>
    <mergeCell ref="E72:J72"/>
    <mergeCell ref="N74:T74"/>
    <mergeCell ref="N72:S72"/>
    <mergeCell ref="L72:M73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B5:C5"/>
    <mergeCell ref="D5:E5"/>
    <mergeCell ref="F5:G5"/>
    <mergeCell ref="H5:I5"/>
    <mergeCell ref="E54:U56"/>
    <mergeCell ref="E57:U59"/>
    <mergeCell ref="T7:U7"/>
    <mergeCell ref="T8:U10"/>
    <mergeCell ref="H7:J7"/>
    <mergeCell ref="R7:S7"/>
    <mergeCell ref="H18:I18"/>
    <mergeCell ref="H44:I44"/>
    <mergeCell ref="L44:M44"/>
    <mergeCell ref="E49:U53"/>
    <mergeCell ref="E28:U30"/>
    <mergeCell ref="E45:U46"/>
    <mergeCell ref="O44:P44"/>
    <mergeCell ref="H9:I9"/>
    <mergeCell ref="B17:D18"/>
    <mergeCell ref="I2:I3"/>
    <mergeCell ref="J2:J3"/>
    <mergeCell ref="P8:Q10"/>
    <mergeCell ref="I17:J17"/>
    <mergeCell ref="L17:M17"/>
    <mergeCell ref="O18:P18"/>
    <mergeCell ref="L18:M18"/>
    <mergeCell ref="F17:G17"/>
    <mergeCell ref="R5:U5"/>
    <mergeCell ref="R6:U6"/>
    <mergeCell ref="K2:Q3"/>
    <mergeCell ref="P6:Q6"/>
    <mergeCell ref="J5:L5"/>
    <mergeCell ref="M5:O5"/>
    <mergeCell ref="P5:Q5"/>
    <mergeCell ref="P7:Q7"/>
    <mergeCell ref="K7:O7"/>
    <mergeCell ref="L166:M167"/>
    <mergeCell ref="R8:S10"/>
    <mergeCell ref="F43:G43"/>
    <mergeCell ref="I43:J43"/>
    <mergeCell ref="L43:M43"/>
    <mergeCell ref="E23:U27"/>
    <mergeCell ref="H10:I10"/>
    <mergeCell ref="J10:O10"/>
    <mergeCell ref="E11:O11"/>
    <mergeCell ref="E18:F18"/>
    <mergeCell ref="E76:K77"/>
    <mergeCell ref="L171:M172"/>
    <mergeCell ref="E70:T70"/>
    <mergeCell ref="L157:M158"/>
    <mergeCell ref="N157:T158"/>
    <mergeCell ref="L165:M165"/>
    <mergeCell ref="N165:T165"/>
    <mergeCell ref="L164:M164"/>
    <mergeCell ref="N171:S171"/>
    <mergeCell ref="E166:K167"/>
    <mergeCell ref="L173:M173"/>
    <mergeCell ref="N166:T167"/>
    <mergeCell ref="B37:D40"/>
    <mergeCell ref="E37:U40"/>
    <mergeCell ref="B43:D44"/>
    <mergeCell ref="E63:U66"/>
    <mergeCell ref="B63:D66"/>
    <mergeCell ref="E60:U62"/>
    <mergeCell ref="E44:F44"/>
    <mergeCell ref="N75:T75"/>
    <mergeCell ref="C166:D167"/>
    <mergeCell ref="B169:B176"/>
    <mergeCell ref="C169:D170"/>
    <mergeCell ref="E169:T169"/>
    <mergeCell ref="E170:T170"/>
    <mergeCell ref="C171:D172"/>
    <mergeCell ref="E171:J171"/>
    <mergeCell ref="C175:D176"/>
    <mergeCell ref="E175:K176"/>
    <mergeCell ref="N173:T173"/>
    <mergeCell ref="N164:T164"/>
    <mergeCell ref="L162:M163"/>
    <mergeCell ref="N162:S162"/>
    <mergeCell ref="L175:M176"/>
    <mergeCell ref="N175:T176"/>
    <mergeCell ref="B160:B167"/>
    <mergeCell ref="C160:D161"/>
    <mergeCell ref="E160:T160"/>
    <mergeCell ref="E161:T161"/>
    <mergeCell ref="C162:D163"/>
    <mergeCell ref="E164:K164"/>
    <mergeCell ref="C165:D165"/>
    <mergeCell ref="E165:K165"/>
    <mergeCell ref="L156:M156"/>
    <mergeCell ref="C157:D158"/>
    <mergeCell ref="E157:K158"/>
    <mergeCell ref="E162:J162"/>
    <mergeCell ref="C164:D164"/>
    <mergeCell ref="C156:D156"/>
    <mergeCell ref="E156:K156"/>
    <mergeCell ref="L155:M155"/>
    <mergeCell ref="B151:B158"/>
    <mergeCell ref="C151:D152"/>
    <mergeCell ref="E151:T151"/>
    <mergeCell ref="E152:T152"/>
    <mergeCell ref="C153:D154"/>
    <mergeCell ref="E153:J153"/>
    <mergeCell ref="N155:T155"/>
    <mergeCell ref="L153:M154"/>
    <mergeCell ref="N153:S153"/>
    <mergeCell ref="N156:T156"/>
    <mergeCell ref="C155:D155"/>
    <mergeCell ref="L135:M136"/>
    <mergeCell ref="E138:K138"/>
    <mergeCell ref="C139:D140"/>
    <mergeCell ref="N139:T140"/>
    <mergeCell ref="C147:D147"/>
    <mergeCell ref="E147:K147"/>
    <mergeCell ref="N147:T147"/>
    <mergeCell ref="B142:B149"/>
    <mergeCell ref="C142:D143"/>
    <mergeCell ref="E142:T142"/>
    <mergeCell ref="E143:T143"/>
    <mergeCell ref="C144:D145"/>
    <mergeCell ref="E144:J144"/>
    <mergeCell ref="N148:T149"/>
    <mergeCell ref="L144:M145"/>
    <mergeCell ref="C148:D149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N138:T138"/>
    <mergeCell ref="N128:T128"/>
    <mergeCell ref="L147:M147"/>
    <mergeCell ref="C138:D138"/>
    <mergeCell ref="B124:B131"/>
    <mergeCell ref="C124:D125"/>
    <mergeCell ref="E124:T124"/>
    <mergeCell ref="E125:T125"/>
    <mergeCell ref="L129:M129"/>
    <mergeCell ref="N129:T129"/>
    <mergeCell ref="C130:D131"/>
    <mergeCell ref="C112:D113"/>
    <mergeCell ref="L130:M131"/>
    <mergeCell ref="N130:T131"/>
    <mergeCell ref="E112:K113"/>
    <mergeCell ref="L112:M113"/>
    <mergeCell ref="N112:T113"/>
    <mergeCell ref="L121:M122"/>
    <mergeCell ref="L126:M127"/>
    <mergeCell ref="N126:S126"/>
    <mergeCell ref="L128:M128"/>
    <mergeCell ref="B115:B122"/>
    <mergeCell ref="E115:T115"/>
    <mergeCell ref="E116:T116"/>
    <mergeCell ref="C120:D120"/>
    <mergeCell ref="E120:K120"/>
    <mergeCell ref="L120:M120"/>
    <mergeCell ref="C115:D116"/>
    <mergeCell ref="C119:D119"/>
    <mergeCell ref="E119:K119"/>
    <mergeCell ref="L119:M119"/>
    <mergeCell ref="L111:M111"/>
    <mergeCell ref="N111:T111"/>
    <mergeCell ref="C111:D111"/>
    <mergeCell ref="E111:K111"/>
    <mergeCell ref="L101:M101"/>
    <mergeCell ref="N101:T101"/>
    <mergeCell ref="L108:M109"/>
    <mergeCell ref="N108:S108"/>
    <mergeCell ref="L103:M104"/>
    <mergeCell ref="N103:T104"/>
    <mergeCell ref="B106:B113"/>
    <mergeCell ref="C106:D107"/>
    <mergeCell ref="E106:T106"/>
    <mergeCell ref="E107:T107"/>
    <mergeCell ref="C108:D109"/>
    <mergeCell ref="E108:J108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C103:D104"/>
    <mergeCell ref="E103:K104"/>
    <mergeCell ref="C85:D86"/>
    <mergeCell ref="E85:K86"/>
    <mergeCell ref="L85:M86"/>
    <mergeCell ref="N85:T86"/>
    <mergeCell ref="N92:T92"/>
    <mergeCell ref="C102:D102"/>
    <mergeCell ref="E102:K102"/>
    <mergeCell ref="L102:M102"/>
    <mergeCell ref="N102:T102"/>
    <mergeCell ref="L92:M92"/>
    <mergeCell ref="N93:T93"/>
    <mergeCell ref="C94:D95"/>
    <mergeCell ref="L99:M100"/>
    <mergeCell ref="N99:S99"/>
    <mergeCell ref="C101:D101"/>
    <mergeCell ref="E101:K101"/>
    <mergeCell ref="N94:T95"/>
    <mergeCell ref="E93:K93"/>
    <mergeCell ref="L93:M93"/>
    <mergeCell ref="B21:D22"/>
    <mergeCell ref="E21:U22"/>
    <mergeCell ref="E89:T89"/>
    <mergeCell ref="C90:D91"/>
    <mergeCell ref="B88:B95"/>
    <mergeCell ref="C88:D89"/>
    <mergeCell ref="N90:S90"/>
    <mergeCell ref="C92:D92"/>
    <mergeCell ref="E92:K92"/>
    <mergeCell ref="B49:D53"/>
    <mergeCell ref="B54:D56"/>
    <mergeCell ref="B45:D46"/>
    <mergeCell ref="B19:D20"/>
    <mergeCell ref="E19:U20"/>
    <mergeCell ref="C84:D84"/>
    <mergeCell ref="E84:K84"/>
    <mergeCell ref="L84:M84"/>
    <mergeCell ref="N84:T84"/>
    <mergeCell ref="N76:T77"/>
    <mergeCell ref="B34:D36"/>
    <mergeCell ref="B31:D33"/>
    <mergeCell ref="E31:U33"/>
    <mergeCell ref="C93:D93"/>
    <mergeCell ref="E88:T88"/>
    <mergeCell ref="B28:D30"/>
    <mergeCell ref="L83:M83"/>
    <mergeCell ref="N83:T83"/>
    <mergeCell ref="C76:D77"/>
    <mergeCell ref="L76:M77"/>
    <mergeCell ref="B79:B86"/>
    <mergeCell ref="B23:D27"/>
    <mergeCell ref="C72:D73"/>
    <mergeCell ref="B57:D59"/>
    <mergeCell ref="L75:M75"/>
    <mergeCell ref="E75:K75"/>
    <mergeCell ref="B60:D62"/>
    <mergeCell ref="E71:T71"/>
    <mergeCell ref="B47:D48"/>
    <mergeCell ref="E47:U48"/>
    <mergeCell ref="E34:U3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7:D118"/>
    <mergeCell ref="E117:J117"/>
    <mergeCell ref="L117:M118"/>
    <mergeCell ref="N117:S117"/>
    <mergeCell ref="E90:J90"/>
    <mergeCell ref="L90:M91"/>
    <mergeCell ref="E94:K95"/>
    <mergeCell ref="L94:M95"/>
    <mergeCell ref="N119:T119"/>
    <mergeCell ref="N121:T122"/>
    <mergeCell ref="N120:T120"/>
    <mergeCell ref="C121:D122"/>
    <mergeCell ref="E121:K122"/>
    <mergeCell ref="C126:D127"/>
    <mergeCell ref="E126:J126"/>
    <mergeCell ref="C128:D128"/>
    <mergeCell ref="E128:K128"/>
    <mergeCell ref="C191:D191"/>
    <mergeCell ref="E191:K191"/>
    <mergeCell ref="C180:D181"/>
    <mergeCell ref="E180:J180"/>
    <mergeCell ref="C183:D183"/>
    <mergeCell ref="E137:K137"/>
    <mergeCell ref="E130:K131"/>
    <mergeCell ref="E155:K155"/>
    <mergeCell ref="L191:M191"/>
    <mergeCell ref="E129:K129"/>
    <mergeCell ref="C129:D129"/>
    <mergeCell ref="E148:K149"/>
    <mergeCell ref="E139:K140"/>
    <mergeCell ref="L139:M140"/>
    <mergeCell ref="L148:M149"/>
    <mergeCell ref="C146:D146"/>
    <mergeCell ref="E178:T178"/>
    <mergeCell ref="L138:M138"/>
    <mergeCell ref="L146:M146"/>
    <mergeCell ref="N146:T146"/>
    <mergeCell ref="L137:M137"/>
    <mergeCell ref="N137:T137"/>
    <mergeCell ref="E146:K146"/>
    <mergeCell ref="N144:S144"/>
    <mergeCell ref="N200:T200"/>
    <mergeCell ref="C198:D199"/>
    <mergeCell ref="L198:M199"/>
    <mergeCell ref="C193:D194"/>
    <mergeCell ref="E193:K194"/>
    <mergeCell ref="E200:K200"/>
    <mergeCell ref="L200:M200"/>
    <mergeCell ref="N182:T182"/>
    <mergeCell ref="E183:K183"/>
    <mergeCell ref="C184:D185"/>
    <mergeCell ref="C202:D203"/>
    <mergeCell ref="E202:K203"/>
    <mergeCell ref="L202:M203"/>
    <mergeCell ref="N202:T203"/>
    <mergeCell ref="L193:M194"/>
    <mergeCell ref="C182:D182"/>
    <mergeCell ref="E182:K182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E347:U351"/>
    <mergeCell ref="B342:D346"/>
    <mergeCell ref="L296:O296"/>
    <mergeCell ref="P296:Q296"/>
    <mergeCell ref="R296:U296"/>
    <mergeCell ref="F296:J296"/>
    <mergeCell ref="O302:U302"/>
    <mergeCell ref="O300:Q300"/>
    <mergeCell ref="R300:U300"/>
    <mergeCell ref="R301:U301"/>
    <mergeCell ref="P301:Q301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L272:M273"/>
    <mergeCell ref="N272:S272"/>
    <mergeCell ref="C274:D274"/>
    <mergeCell ref="E274:K274"/>
    <mergeCell ref="C275:D275"/>
    <mergeCell ref="E275:K275"/>
    <mergeCell ref="L275:M275"/>
    <mergeCell ref="N275:T275"/>
    <mergeCell ref="B279:B286"/>
    <mergeCell ref="C279:D280"/>
    <mergeCell ref="E279:T279"/>
    <mergeCell ref="E280:T280"/>
    <mergeCell ref="C281:D282"/>
    <mergeCell ref="E281:J281"/>
    <mergeCell ref="C283:D283"/>
    <mergeCell ref="E283:K283"/>
    <mergeCell ref="C284:D284"/>
    <mergeCell ref="E284:K284"/>
    <mergeCell ref="C267:D268"/>
    <mergeCell ref="E267:K268"/>
    <mergeCell ref="L267:M268"/>
    <mergeCell ref="N267:T268"/>
    <mergeCell ref="C258:D259"/>
    <mergeCell ref="E258:K259"/>
    <mergeCell ref="L266:M266"/>
    <mergeCell ref="N266:T266"/>
    <mergeCell ref="C266:D266"/>
    <mergeCell ref="E266:K266"/>
    <mergeCell ref="B270:B277"/>
    <mergeCell ref="C270:D271"/>
    <mergeCell ref="E270:T270"/>
    <mergeCell ref="E271:T271"/>
    <mergeCell ref="C272:D273"/>
    <mergeCell ref="E272:J272"/>
    <mergeCell ref="L274:M274"/>
    <mergeCell ref="N274:T274"/>
    <mergeCell ref="C276:D277"/>
    <mergeCell ref="E276:K277"/>
    <mergeCell ref="L256:M256"/>
    <mergeCell ref="N256:T256"/>
    <mergeCell ref="L263:M264"/>
    <mergeCell ref="N263:S263"/>
    <mergeCell ref="L258:M259"/>
    <mergeCell ref="N258:T259"/>
    <mergeCell ref="B261:B268"/>
    <mergeCell ref="C261:D262"/>
    <mergeCell ref="E261:T261"/>
    <mergeCell ref="E262:T262"/>
    <mergeCell ref="C263:D264"/>
    <mergeCell ref="E263:J263"/>
    <mergeCell ref="L265:M265"/>
    <mergeCell ref="N265:T265"/>
    <mergeCell ref="C265:D265"/>
    <mergeCell ref="E265:K265"/>
    <mergeCell ref="C257:D257"/>
    <mergeCell ref="E257:K257"/>
    <mergeCell ref="L257:M257"/>
    <mergeCell ref="N257:T257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E247:K248"/>
    <mergeCell ref="E241:T241"/>
    <mergeCell ref="E242:T242"/>
    <mergeCell ref="L246:M246"/>
    <mergeCell ref="N246:T246"/>
    <mergeCell ref="C245:D245"/>
    <mergeCell ref="C243:D244"/>
    <mergeCell ref="E243:J243"/>
    <mergeCell ref="L243:M244"/>
    <mergeCell ref="N243:S243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N245:T245"/>
    <mergeCell ref="C241:D242"/>
    <mergeCell ref="L229:M230"/>
    <mergeCell ref="N229:T230"/>
    <mergeCell ref="L237:M237"/>
    <mergeCell ref="N237:T237"/>
    <mergeCell ref="C237:D237"/>
    <mergeCell ref="E237:K237"/>
    <mergeCell ref="L227:M227"/>
    <mergeCell ref="N227:T227"/>
    <mergeCell ref="L234:M235"/>
    <mergeCell ref="N234:S234"/>
    <mergeCell ref="C228:D228"/>
    <mergeCell ref="E228:K228"/>
    <mergeCell ref="L228:M228"/>
    <mergeCell ref="N228:T228"/>
    <mergeCell ref="C229:D230"/>
    <mergeCell ref="E229:K230"/>
    <mergeCell ref="B232:B239"/>
    <mergeCell ref="C232:D233"/>
    <mergeCell ref="E232:T232"/>
    <mergeCell ref="E233:T233"/>
    <mergeCell ref="C234:D235"/>
    <mergeCell ref="E234:J234"/>
    <mergeCell ref="L236:M236"/>
    <mergeCell ref="N236:T236"/>
    <mergeCell ref="C236:D236"/>
    <mergeCell ref="E236:K236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00:D200"/>
    <mergeCell ref="L182:M182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I302:N302"/>
    <mergeCell ref="K300:N300"/>
    <mergeCell ref="K301:N301"/>
    <mergeCell ref="C300:F300"/>
    <mergeCell ref="C301:F301"/>
    <mergeCell ref="G300:J300"/>
    <mergeCell ref="G301:J301"/>
    <mergeCell ref="L218:M218"/>
    <mergeCell ref="N218:T218"/>
    <mergeCell ref="L216:M217"/>
    <mergeCell ref="N216:S216"/>
    <mergeCell ref="C210:D210"/>
    <mergeCell ref="C211:D212"/>
    <mergeCell ref="E211:K212"/>
    <mergeCell ref="L211:M212"/>
    <mergeCell ref="E210:K210"/>
    <mergeCell ref="L210:M210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2017-04-25T05:49:17Z</cp:lastPrinted>
  <dcterms:created xsi:type="dcterms:W3CDTF">2007-10-26T02:24:32Z</dcterms:created>
  <dcterms:modified xsi:type="dcterms:W3CDTF">2017-07-11T01:39:50Z</dcterms:modified>
  <cp:category/>
  <cp:version/>
  <cp:contentType/>
  <cp:contentStatus/>
</cp:coreProperties>
</file>