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20520" windowHeight="450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<sst xmlns="http://schemas.openxmlformats.org/spreadsheetml/2006/main" count="952" uniqueCount="214">
  <si>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</si>
  <si>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</si>
  <si>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</si>
  <si>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</si>
  <si>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</si>
  <si>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</si>
  <si>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</si>
  <si>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</si>
  <si>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</si>
  <si>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</si>
  <si>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</si>
  <si>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</si>
  <si>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</si>
  <si>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</si>
  <si>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</si>
  <si>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</si>
  <si>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</si>
  <si>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</si>
  <si>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</si>
  <si>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</si>
  <si>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</si>
  <si>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</si>
  <si>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</si>
  <si>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</si>
  <si>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</si>
  <si>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</si>
  <si>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</si>
  <si>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</si>
  <si>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</si>
  <si>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</si>
  <si>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</si>
  <si>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</si>
  <si>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</si>
  <si>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</si>
  <si>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</si>
  <si>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</si>
  <si>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</si>
  <si>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</si>
  <si>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</si>
  <si>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</si>
  <si>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</si>
  <si>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</si>
  <si>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</si>
  <si>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</si>
  <si>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</si>
  <si>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</si>
  <si>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</si>
  <si>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</si>
  <si>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</si>
  <si>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</si>
  <si>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</si>
  <si>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</si>
  <si>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</si>
  <si>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</si>
  <si>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</si>
  <si>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</si>
  <si>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</si>
  <si>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</si>
  <si>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</si>
  <si>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</si>
  <si>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</si>
  <si>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</si>
  <si>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</si>
  <si>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</si>
  <si>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</si>
  <si>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</si>
  <si>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</si>
  <si>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</si>
  <si>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</si>
  <si>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</si>
  <si>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</si>
  <si>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</si>
  <si>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</si>
  <si>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</si>
  <si>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</si>
  <si>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</si>
  <si>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</si>
  <si>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</si>
  <si>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</si>
  <si>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</si>
  <si>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</si>
  <si>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</si>
  <si>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</si>
  <si>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</si>
  <si>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</si>
  <si>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</si>
  <si>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</si>
  <si>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</si>
  <si>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</si>
  <si>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</si>
  <si>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</si>
  <si>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</si>
  <si>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</si>
  <si>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</si>
  <si>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</si>
  <si>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</si>
  <si>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</si>
  <si>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</si>
  <si>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</si>
  <si>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</si>
  <si>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</si>
  <si>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</si>
  <si>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</si>
  <si>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</si>
  <si>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</si>
  <si>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</si>
  <si>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</si>
  <si>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</si>
  <si>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</si>
  <si>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</si>
  <si>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</si>
  <si>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</si>
  <si>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</si>
  <si>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</si>
  <si>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</si>
  <si>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</si>
  <si>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</si>
  <si>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</si>
  <si>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</si>
  <si>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</si>
  <si>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</si>
  <si>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</si>
  <si>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</si>
  <si>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</si>
  <si>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</si>
  <si>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</si>
  <si>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</si>
  <si>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</si>
  <si>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</si>
  <si>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</si>
  <si>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</si>
  <si>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</si>
  <si>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</si>
  <si>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</si>
  <si>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</si>
  <si>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</si>
  <si>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</si>
  <si>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</si>
  <si>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</si>
  <si>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</si>
  <si>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</si>
  <si>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</si>
  <si>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</si>
  <si>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</si>
  <si>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</si>
  <si>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</si>
  <si>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</si>
  <si>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</si>
  <si>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</si>
  <si>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</si>
  <si>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</si>
  <si>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</si>
  <si>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</si>
  <si>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</si>
  <si>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</si>
  <si>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</si>
  <si>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</si>
  <si>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</si>
  <si>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</si>
  <si>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</si>
  <si>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</si>
  <si>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</si>
  <si>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</si>
  <si>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</si>
  <si>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</si>
  <si>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</si>
  <si>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</si>
  <si>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</si>
  <si>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</si>
  <si>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</si>
  <si>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</si>
  <si>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</si>
  <si>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</si>
  <si>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</si>
  <si>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</si>
  <si>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</si>
  <si>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</si>
  <si>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</si>
  <si>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</si>
  <si>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</si>
  <si>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</si>
  <si>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</si>
  <si>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</si>
  <si>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</si>
  <si>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</si>
  <si>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</si>
  <si>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</si>
  <si>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</si>
  <si>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3-11</t>
  </si>
  <si>
    <t>３　保育所・幼稚園</t>
  </si>
  <si>
    <t>朝和幼稚園</t>
  </si>
  <si>
    <t>教育総務課</t>
  </si>
  <si>
    <t>エネルギー消費効率１１８kW</t>
  </si>
  <si>
    <t>シャープマーケティングジャパン（株）　機種MXM356FV C　機番95013283</t>
  </si>
  <si>
    <t>シャープマーケティングジャパン（株）
機種MX-M356FP　機番65038765</t>
  </si>
  <si>
    <t>朝和幼稚園</t>
  </si>
  <si>
    <t>環境配慮活動チェックリスト</t>
  </si>
  <si>
    <t>なし</t>
  </si>
  <si>
    <t>テレビ7台
洗濯機2台
冷蔵庫1台
エアコン1台</t>
  </si>
  <si>
    <t>エアコン６台</t>
  </si>
  <si>
    <t>ミスコピーが多く、不要紙量が多くなってしまった。今後、コピー前の確認を徹底し、ミスコピーを減らしていきたい。</t>
  </si>
  <si>
    <t>環境配慮活動チェックリストを用いて、電気・燃料、水道の使用やコピー、紙の使用、ゴミの分別等、使用量や排出量の削減に努めるよう、具体的な項目を上げながら、全職員で環境配慮できるように周知する。</t>
  </si>
  <si>
    <t>コピーや紙の使用について、個々に工夫して使用するようになってきた。また、電気や水道等については使用後に消し忘れや閉め忘れ等の確認をするようになった。</t>
  </si>
  <si>
    <t>業務が多く、なかなか定時就業に至らなかった。業務の効率化を図りながら、定時就業に近付けるようにしていきたい。</t>
  </si>
  <si>
    <t>水漏れがないか、始業時と終業時に水道メーターの確認を行う</t>
  </si>
  <si>
    <t>ため洗いに努め、水を流したままにしない</t>
  </si>
  <si>
    <t>上半期は、昨年度より削減量が全体的に増加し、目標率達成には至らなかった。その原因として、昨年度から始まった長期休業中預かり保育の利用者数の増加や、今年度本園が県幼稚園こども園長会の理事にあたり、配布資料増刷や報告文書作成が増える等、昨年のような取組が進めにくかったことが考えられる。しかし、今後できる限り目標率達成に向けて、職員が職場環境の効率化を図り、意識的に取り組んでいけるよう努力していきたい。</t>
  </si>
  <si>
    <t>薄暗い日も多く、実施できにくかった。</t>
  </si>
  <si>
    <t>業務が多く、定時就業に至らなかった。業務の効率化を図りながら、定時就業に近付けるようにしていきたい。</t>
  </si>
  <si>
    <t>エコオフィスについて日頃から職員が意識をもって取り組めるよう確認・検討しながら職務を遂行したことで、前年度より各項目について削減を進めることができた。しかし、目標率を達成できない項目もあった。上半期の全体評価にあげた職場環境や気象状況のためであると考えられるが、今後も職員間での取り組みを評価・反省し、効率的に仕事ができるよう工夫しながら職場内での地球温暖化対策に取り組んでいきたい。</t>
  </si>
  <si>
    <t>R2.4.24</t>
  </si>
  <si>
    <t>園長</t>
  </si>
  <si>
    <t>7名</t>
  </si>
  <si>
    <t>3名
後日個別に、資料を提示しながら、研修内容を伝え、環境配慮に努められるよう話をする。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</si>
</sst>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9" xfId="0" applyFont="1" applyFill="1" applyBorder="1" applyAlignment="1" applyProtection="1">
      <alignment horizontal="center" vertical="center"/>
      <protection/>
    </xf>
    <xf numFmtId="0" fontId="4" fillId="37" borderId="60"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60"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66"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5" xfId="0" applyNumberFormat="1" applyFont="1" applyFill="1" applyBorder="1" applyAlignment="1" applyProtection="1">
      <alignment horizontal="center" vertical="center" wrapText="1"/>
      <protection/>
    </xf>
    <xf numFmtId="49" fontId="0" fillId="37" borderId="66"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68" xfId="0" applyBorder="1" applyAlignment="1" applyProtection="1">
      <alignment vertical="center"/>
      <protection locked="0"/>
    </xf>
    <xf numFmtId="0" fontId="0" fillId="0" borderId="69" xfId="0" applyBorder="1" applyAlignment="1" applyProtection="1">
      <alignment vertical="center"/>
      <protection locked="0"/>
    </xf>
    <xf numFmtId="0" fontId="0" fillId="0" borderId="70" xfId="0" applyBorder="1" applyAlignment="1" applyProtection="1">
      <alignment vertical="center"/>
      <protection locked="0"/>
    </xf>
    <xf numFmtId="0" fontId="0" fillId="37" borderId="71" xfId="0" applyFont="1" applyFill="1" applyBorder="1" applyAlignment="1" applyProtection="1">
      <alignment horizontal="center" vertical="center"/>
      <protection/>
    </xf>
    <xf numFmtId="0" fontId="0" fillId="37" borderId="72" xfId="0" applyFont="1" applyFill="1" applyBorder="1" applyAlignment="1" applyProtection="1">
      <alignment horizontal="center" vertical="center"/>
      <protection/>
    </xf>
    <xf numFmtId="0" fontId="0" fillId="37" borderId="50" xfId="0" applyFont="1" applyFill="1" applyBorder="1" applyAlignment="1" applyProtection="1">
      <alignment horizontal="left" vertical="center" shrinkToFit="1"/>
      <protection locked="0"/>
    </xf>
    <xf numFmtId="0" fontId="0" fillId="37" borderId="5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7"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84" zoomScaleSheetLayoutView="84" workbookViewId="0" topLeftCell="A345">
      <selection activeCell="R6" sqref="R6:U6"/>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185</v>
      </c>
      <c r="J2" s="202" t="s">
        <v>184</v>
      </c>
      <c r="K2" s="206" t="s">
        <v>66</v>
      </c>
      <c r="L2" s="206"/>
      <c r="M2" s="206"/>
      <c r="N2" s="206"/>
      <c r="O2" s="206"/>
      <c r="P2" s="206"/>
      <c r="Q2" s="206"/>
      <c r="R2" s="1"/>
      <c r="S2" s="1"/>
      <c r="T2" s="1"/>
      <c r="U2" s="1"/>
      <c r="V2" s="1"/>
    </row>
    <row r="3" spans="1:25" s="2" customFormat="1" ht="13.5" customHeight="1">
      <c r="A3" s="5"/>
      <c r="B3" s="5"/>
      <c r="C3" s="5"/>
      <c r="D3" s="5"/>
      <c r="E3" s="1"/>
      <c r="F3" s="1"/>
      <c r="G3" s="1"/>
      <c r="H3" s="1"/>
      <c r="I3" s="201"/>
      <c r="J3" s="202"/>
      <c r="K3" s="206"/>
      <c r="L3" s="206"/>
      <c r="M3" s="206"/>
      <c r="N3" s="206"/>
      <c r="O3" s="206"/>
      <c r="P3" s="206"/>
      <c r="Q3" s="206"/>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6" t="s">
        <v>60</v>
      </c>
      <c r="C5" s="227"/>
      <c r="D5" s="227">
        <v>30011001</v>
      </c>
      <c r="E5" s="228"/>
      <c r="F5" s="229" t="s">
        <v>58</v>
      </c>
      <c r="G5" s="230"/>
      <c r="H5" s="231" t="s">
        <v>188</v>
      </c>
      <c r="I5" s="232"/>
      <c r="J5" s="209" t="s">
        <v>59</v>
      </c>
      <c r="K5" s="210"/>
      <c r="L5" s="211"/>
      <c r="M5" s="210">
        <v>1</v>
      </c>
      <c r="N5" s="210"/>
      <c r="O5" s="212"/>
      <c r="P5" s="213" t="s">
        <v>61</v>
      </c>
      <c r="Q5" s="214"/>
      <c r="R5" s="203" t="s">
        <v>210</v>
      </c>
      <c r="S5" s="204"/>
      <c r="T5" s="204"/>
      <c r="U5" s="205"/>
    </row>
    <row r="6" spans="1:25" ht="29.25" customHeight="1">
      <c r="A6" s="1"/>
      <c r="B6" s="241" t="s">
        <v>56</v>
      </c>
      <c r="C6" s="242"/>
      <c r="D6" s="243" t="s">
        <v>189</v>
      </c>
      <c r="E6" s="244"/>
      <c r="F6" s="244"/>
      <c r="G6" s="245"/>
      <c r="H6" s="246" t="s">
        <v>57</v>
      </c>
      <c r="I6" s="247"/>
      <c r="J6" s="248"/>
      <c r="K6" s="253" t="s">
        <v>190</v>
      </c>
      <c r="L6" s="253"/>
      <c r="M6" s="253"/>
      <c r="N6" s="253"/>
      <c r="O6" s="254"/>
      <c r="P6" s="207" t="s">
        <v>62</v>
      </c>
      <c r="Q6" s="208"/>
      <c r="R6" s="203" t="s">
        <v>210</v>
      </c>
      <c r="S6" s="204"/>
      <c r="T6" s="204"/>
      <c r="U6" s="205"/>
      <c r="Y6" s="7">
        <f>AN10</f>
        <v>0</v>
      </c>
    </row>
    <row r="7" spans="1:25" ht="29.25" customHeight="1">
      <c r="A7" s="1"/>
      <c r="B7" s="255" t="s">
        <v>48</v>
      </c>
      <c r="C7" s="256"/>
      <c r="D7" s="257" t="s">
        <v>190</v>
      </c>
      <c r="E7" s="257"/>
      <c r="F7" s="257"/>
      <c r="G7" s="258"/>
      <c r="H7" s="222" t="s">
        <v>49</v>
      </c>
      <c r="I7" s="222"/>
      <c r="J7" s="222"/>
      <c r="K7" s="223" t="s">
        <v>191</v>
      </c>
      <c r="L7" s="223"/>
      <c r="M7" s="223"/>
      <c r="N7" s="223"/>
      <c r="O7" s="224"/>
      <c r="P7" s="207" t="s">
        <v>63</v>
      </c>
      <c r="Q7" s="208"/>
      <c r="R7" s="208" t="s">
        <v>64</v>
      </c>
      <c r="S7" s="208"/>
      <c r="T7" s="208" t="s">
        <v>65</v>
      </c>
      <c r="U7" s="215"/>
      <c r="Y7" s="4" t="str">
        <f>K6&amp;D7</f>
        <v>朝和幼稚園朝和幼稚園</v>
      </c>
    </row>
    <row r="8" spans="1:21" ht="29.25" customHeight="1">
      <c r="A8" s="1"/>
      <c r="B8" s="249" t="s">
        <v>67</v>
      </c>
      <c r="C8" s="222"/>
      <c r="D8" s="222"/>
      <c r="E8" s="222"/>
      <c r="F8" s="250">
        <v>11</v>
      </c>
      <c r="G8" s="250"/>
      <c r="H8" s="233"/>
      <c r="I8" s="251"/>
      <c r="J8" s="251"/>
      <c r="K8" s="251"/>
      <c r="L8" s="251"/>
      <c r="M8" s="251"/>
      <c r="N8" s="251"/>
      <c r="O8" s="252"/>
      <c r="P8" s="195"/>
      <c r="Q8" s="196"/>
      <c r="R8" s="196"/>
      <c r="S8" s="196"/>
      <c r="T8" s="216"/>
      <c r="U8" s="217"/>
    </row>
    <row r="9" spans="1:21" ht="29.25" customHeight="1">
      <c r="A9" s="1"/>
      <c r="B9" s="249" t="s">
        <v>68</v>
      </c>
      <c r="C9" s="222"/>
      <c r="D9" s="50" t="s">
        <v>50</v>
      </c>
      <c r="E9" s="259"/>
      <c r="F9" s="250"/>
      <c r="G9" s="250"/>
      <c r="H9" s="225" t="s">
        <v>51</v>
      </c>
      <c r="I9" s="225"/>
      <c r="J9" s="259"/>
      <c r="K9" s="259"/>
      <c r="L9" s="259"/>
      <c r="M9" s="259"/>
      <c r="N9" s="259"/>
      <c r="O9" s="260"/>
      <c r="P9" s="197"/>
      <c r="Q9" s="198"/>
      <c r="R9" s="198"/>
      <c r="S9" s="198"/>
      <c r="T9" s="218"/>
      <c r="U9" s="219"/>
    </row>
    <row r="10" spans="1:21" ht="29.25" customHeight="1" thickBot="1">
      <c r="A10" s="1"/>
      <c r="B10" s="249" t="s">
        <v>52</v>
      </c>
      <c r="C10" s="222"/>
      <c r="D10" s="47" t="s">
        <v>179</v>
      </c>
      <c r="E10" s="259"/>
      <c r="F10" s="250"/>
      <c r="G10" s="250"/>
      <c r="H10" s="233" t="s">
        <v>53</v>
      </c>
      <c r="I10" s="234"/>
      <c r="J10" s="235"/>
      <c r="K10" s="236"/>
      <c r="L10" s="236"/>
      <c r="M10" s="236"/>
      <c r="N10" s="236"/>
      <c r="O10" s="237"/>
      <c r="P10" s="199"/>
      <c r="Q10" s="200"/>
      <c r="R10" s="200"/>
      <c r="S10" s="200"/>
      <c r="T10" s="220"/>
      <c r="U10" s="221"/>
    </row>
    <row r="11" spans="1:21" ht="29.25" customHeight="1" thickBot="1">
      <c r="A11" s="1"/>
      <c r="B11" s="270"/>
      <c r="C11" s="271"/>
      <c r="D11" s="51" t="s">
        <v>54</v>
      </c>
      <c r="E11" s="238"/>
      <c r="F11" s="239"/>
      <c r="G11" s="239"/>
      <c r="H11" s="239"/>
      <c r="I11" s="239"/>
      <c r="J11" s="239"/>
      <c r="K11" s="239"/>
      <c r="L11" s="239"/>
      <c r="M11" s="239"/>
      <c r="N11" s="239"/>
      <c r="O11" s="240"/>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1</v>
      </c>
      <c r="Z16" s="57">
        <f>INDEX($Z$18:$Z$30,Z17)</f>
        <v>8</v>
      </c>
      <c r="AA16" s="57">
        <f>INDEX($AA$18:$AA$49,AA17)</f>
        <v>21</v>
      </c>
      <c r="AB16" s="57">
        <f>INDEX($AB$18:$AB$29,AB17)</f>
        <v>9</v>
      </c>
      <c r="AC16" s="57">
        <f>INDEX($AE$18:$AE$23,AC17)</f>
        <v>30</v>
      </c>
      <c r="AD16" s="57">
        <f>INDEX($AB$18:$AB$29,AD17)</f>
        <v>10</v>
      </c>
      <c r="AE16" s="57">
        <f>INDEX($AE$18:$AE$23,AE17)</f>
        <v>10</v>
      </c>
      <c r="AF16" s="58">
        <f>AF17</f>
        <v>40</v>
      </c>
    </row>
    <row r="17" spans="1:32" ht="21" customHeight="1">
      <c r="A17" s="1"/>
      <c r="B17" s="143" t="s">
        <v>22</v>
      </c>
      <c r="C17" s="143"/>
      <c r="D17" s="143"/>
      <c r="E17" s="42" t="s">
        <v>185</v>
      </c>
      <c r="F17" s="192">
        <v>1</v>
      </c>
      <c r="G17" s="193"/>
      <c r="H17" s="42" t="s">
        <v>23</v>
      </c>
      <c r="I17" s="192"/>
      <c r="J17" s="193"/>
      <c r="K17" s="42" t="s">
        <v>24</v>
      </c>
      <c r="L17" s="191"/>
      <c r="M17" s="194"/>
      <c r="N17" s="43" t="s">
        <v>25</v>
      </c>
      <c r="O17" s="44"/>
      <c r="P17" s="44"/>
      <c r="Q17" s="44"/>
      <c r="R17" s="44"/>
      <c r="S17" s="44"/>
      <c r="T17" s="44"/>
      <c r="U17" s="45"/>
      <c r="X17" s="52"/>
      <c r="Y17" s="57">
        <f>F17</f>
        <v>1</v>
      </c>
      <c r="Z17" s="57">
        <v>9</v>
      </c>
      <c r="AA17" s="57">
        <v>22</v>
      </c>
      <c r="AB17" s="57">
        <v>3</v>
      </c>
      <c r="AC17" s="57">
        <v>4</v>
      </c>
      <c r="AD17" s="57">
        <v>4</v>
      </c>
      <c r="AE17" s="57">
        <v>2</v>
      </c>
      <c r="AF17" s="58">
        <f>T18</f>
        <v>40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40</v>
      </c>
      <c r="U18" s="45" t="s">
        <v>30</v>
      </c>
      <c r="X18" s="52"/>
      <c r="Y18" s="59"/>
      <c r="Z18" s="59"/>
      <c r="AA18" s="59"/>
      <c r="AB18" s="60"/>
      <c r="AC18" s="61"/>
      <c r="AD18" s="60"/>
      <c r="AE18" s="60"/>
      <c r="AF18" s="52"/>
    </row>
    <row r="19" spans="1:32" ht="15" customHeight="1">
      <c r="A19" s="1"/>
      <c r="B19" s="143" t="s">
        <v>31</v>
      </c>
      <c r="C19" s="143"/>
      <c r="D19" s="143"/>
      <c r="E19" s="165" t="s">
        <v>195</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211</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201</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196</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t="s">
        <v>212</v>
      </c>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t="s">
        <v>213</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t="s">
        <v>202</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172</v>
      </c>
      <c r="AC52" s="55"/>
      <c r="AD52" s="56" t="s">
        <v>173</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169</v>
      </c>
      <c r="AA53" s="56" t="s">
        <v>170</v>
      </c>
      <c r="AB53" s="56" t="s">
        <v>171</v>
      </c>
      <c r="AC53" s="56" t="s">
        <v>27</v>
      </c>
      <c r="AD53" s="56" t="s">
        <v>171</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174</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175</v>
      </c>
      <c r="AE73" s="26"/>
    </row>
    <row r="74" spans="1:31" ht="24.75" customHeight="1">
      <c r="A74" s="1"/>
      <c r="B74" s="103"/>
      <c r="C74" s="74" t="s">
        <v>116</v>
      </c>
      <c r="D74" s="75"/>
      <c r="E74" s="85">
        <v>4</v>
      </c>
      <c r="F74" s="85"/>
      <c r="G74" s="85"/>
      <c r="H74" s="85"/>
      <c r="I74" s="85"/>
      <c r="J74" s="85"/>
      <c r="K74" s="111"/>
      <c r="L74" s="84" t="s">
        <v>116</v>
      </c>
      <c r="M74" s="77"/>
      <c r="N74" s="85">
        <v>3.7</v>
      </c>
      <c r="O74" s="85"/>
      <c r="P74" s="85"/>
      <c r="Q74" s="85"/>
      <c r="R74" s="85"/>
      <c r="S74" s="85"/>
      <c r="T74" s="85"/>
      <c r="U74" s="31"/>
      <c r="X74" s="25">
        <v>5</v>
      </c>
      <c r="Y74" s="26" t="s">
        <v>132</v>
      </c>
      <c r="Z74" s="26"/>
      <c r="AA74" s="26"/>
      <c r="AB74" s="26"/>
      <c r="AC74" s="26"/>
      <c r="AD74" s="65" t="s">
        <v>176</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ときどき忘れた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207</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180</v>
      </c>
      <c r="AE82" s="26"/>
    </row>
    <row r="83" spans="1:31" ht="24.75" customHeight="1">
      <c r="A83" s="1"/>
      <c r="B83" s="103"/>
      <c r="C83" s="74" t="s">
        <v>116</v>
      </c>
      <c r="D83" s="75"/>
      <c r="E83" s="85">
        <v>4.3</v>
      </c>
      <c r="F83" s="85"/>
      <c r="G83" s="85"/>
      <c r="H83" s="85"/>
      <c r="I83" s="85"/>
      <c r="J83" s="85"/>
      <c r="K83" s="111"/>
      <c r="L83" s="84" t="s">
        <v>116</v>
      </c>
      <c r="M83" s="77"/>
      <c r="N83" s="85">
        <v>4.7</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181</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2.5</v>
      </c>
      <c r="F101" s="85"/>
      <c r="G101" s="85"/>
      <c r="H101" s="85"/>
      <c r="I101" s="85"/>
      <c r="J101" s="85"/>
      <c r="K101" s="111"/>
      <c r="L101" s="84" t="s">
        <v>116</v>
      </c>
      <c r="M101" s="77"/>
      <c r="N101" s="85">
        <v>2.7</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あまり実施していなかった</v>
      </c>
      <c r="O102" s="115"/>
      <c r="P102" s="115"/>
      <c r="Q102" s="115"/>
      <c r="R102" s="115"/>
      <c r="S102" s="115"/>
      <c r="T102" s="115"/>
      <c r="U102" s="1"/>
      <c r="Y102" s="26"/>
      <c r="AD102" s="26"/>
    </row>
    <row r="103" spans="1:30" ht="18.75" customHeight="1">
      <c r="A103" s="1"/>
      <c r="B103" s="103"/>
      <c r="C103" s="74" t="s">
        <v>84</v>
      </c>
      <c r="D103" s="75"/>
      <c r="E103" s="78" t="s">
        <v>203</v>
      </c>
      <c r="F103" s="79"/>
      <c r="G103" s="79"/>
      <c r="H103" s="79"/>
      <c r="I103" s="79"/>
      <c r="J103" s="79"/>
      <c r="K103" s="80"/>
      <c r="L103" s="74" t="s">
        <v>84</v>
      </c>
      <c r="M103" s="75"/>
      <c r="N103" s="78" t="s">
        <v>208</v>
      </c>
      <c r="O103" s="79"/>
      <c r="P103" s="79"/>
      <c r="Q103" s="79"/>
      <c r="R103" s="79"/>
      <c r="S103" s="79"/>
      <c r="T103" s="80"/>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83"/>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5</v>
      </c>
      <c r="F110" s="85"/>
      <c r="G110" s="85"/>
      <c r="H110" s="85"/>
      <c r="I110" s="85"/>
      <c r="J110" s="85"/>
      <c r="K110" s="111"/>
      <c r="L110" s="84" t="s">
        <v>116</v>
      </c>
      <c r="M110" s="77"/>
      <c r="N110" s="85">
        <v>5</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t="s">
        <v>164</v>
      </c>
      <c r="F119" s="85"/>
      <c r="G119" s="85"/>
      <c r="H119" s="85"/>
      <c r="I119" s="85"/>
      <c r="J119" s="85"/>
      <c r="K119" s="111"/>
      <c r="L119" s="84" t="s">
        <v>116</v>
      </c>
      <c r="M119" s="77"/>
      <c r="N119" s="85" t="s">
        <v>165</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4.8</v>
      </c>
      <c r="F128" s="85"/>
      <c r="G128" s="85"/>
      <c r="H128" s="85"/>
      <c r="I128" s="85"/>
      <c r="J128" s="85"/>
      <c r="K128" s="111"/>
      <c r="L128" s="84" t="s">
        <v>116</v>
      </c>
      <c r="M128" s="77"/>
      <c r="N128" s="85">
        <v>4.9</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t="s">
        <v>166</v>
      </c>
      <c r="F137" s="85"/>
      <c r="G137" s="85"/>
      <c r="H137" s="85"/>
      <c r="I137" s="85"/>
      <c r="J137" s="85"/>
      <c r="K137" s="111"/>
      <c r="L137" s="84" t="s">
        <v>116</v>
      </c>
      <c r="M137" s="77"/>
      <c r="N137" s="85" t="s">
        <v>165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t="s">
        <v>118</v>
      </c>
      <c r="F146" s="85"/>
      <c r="G146" s="85"/>
      <c r="H146" s="85"/>
      <c r="I146" s="85"/>
      <c r="J146" s="85"/>
      <c r="K146" s="111"/>
      <c r="L146" s="84" t="s">
        <v>116</v>
      </c>
      <c r="M146" s="77"/>
      <c r="N146" s="85" t="s">
        <v>167</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t="s">
        <v>166</v>
      </c>
      <c r="F155" s="85"/>
      <c r="G155" s="85"/>
      <c r="H155" s="85"/>
      <c r="I155" s="85"/>
      <c r="J155" s="85"/>
      <c r="K155" s="111"/>
      <c r="L155" s="84" t="s">
        <v>116</v>
      </c>
      <c r="M155" s="77"/>
      <c r="N155" s="85" t="s">
        <v>168</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t="s">
        <v>164</v>
      </c>
      <c r="F164" s="85"/>
      <c r="G164" s="85"/>
      <c r="H164" s="85"/>
      <c r="I164" s="85"/>
      <c r="J164" s="85"/>
      <c r="K164" s="111"/>
      <c r="L164" s="84" t="s">
        <v>116</v>
      </c>
      <c r="M164" s="77"/>
      <c r="N164" s="85" t="s">
        <v>164</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5</v>
      </c>
      <c r="F173" s="85"/>
      <c r="G173" s="85"/>
      <c r="H173" s="85"/>
      <c r="I173" s="85"/>
      <c r="J173" s="85"/>
      <c r="K173" s="111"/>
      <c r="L173" s="84" t="s">
        <v>116</v>
      </c>
      <c r="M173" s="77"/>
      <c r="N173" s="85">
        <v>5</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4.7</v>
      </c>
      <c r="F200" s="85"/>
      <c r="G200" s="85"/>
      <c r="H200" s="85"/>
      <c r="I200" s="85"/>
      <c r="J200" s="85"/>
      <c r="K200" s="111"/>
      <c r="L200" s="84" t="s">
        <v>116</v>
      </c>
      <c r="M200" s="77"/>
      <c r="N200" s="85">
        <v>4.8</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187</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5</v>
      </c>
      <c r="F209" s="85"/>
      <c r="G209" s="85"/>
      <c r="H209" s="85"/>
      <c r="I209" s="85"/>
      <c r="J209" s="85"/>
      <c r="K209" s="111"/>
      <c r="L209" s="84" t="s">
        <v>116</v>
      </c>
      <c r="M209" s="77"/>
      <c r="N209" s="85">
        <v>5</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v>
      </c>
      <c r="F218" s="85"/>
      <c r="G218" s="85"/>
      <c r="H218" s="85"/>
      <c r="I218" s="85"/>
      <c r="J218" s="85"/>
      <c r="K218" s="111"/>
      <c r="L218" s="84" t="s">
        <v>116</v>
      </c>
      <c r="M218" s="77"/>
      <c r="N218" s="85">
        <v>4.5</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3.8</v>
      </c>
      <c r="F227" s="85"/>
      <c r="G227" s="85"/>
      <c r="H227" s="85"/>
      <c r="I227" s="85"/>
      <c r="J227" s="85"/>
      <c r="K227" s="111"/>
      <c r="L227" s="84" t="s">
        <v>116</v>
      </c>
      <c r="M227" s="77"/>
      <c r="N227" s="85">
        <v>4.2</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ときどき忘れた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84</v>
      </c>
      <c r="D229" s="75"/>
      <c r="E229" s="78" t="s">
        <v>200</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4.7</v>
      </c>
      <c r="F236" s="85"/>
      <c r="G236" s="85"/>
      <c r="H236" s="85"/>
      <c r="I236" s="85"/>
      <c r="J236" s="85"/>
      <c r="K236" s="111"/>
      <c r="L236" s="84" t="s">
        <v>116</v>
      </c>
      <c r="M236" s="77"/>
      <c r="N236" s="85">
        <v>4.8</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5</v>
      </c>
      <c r="F245" s="85"/>
      <c r="G245" s="85"/>
      <c r="H245" s="85"/>
      <c r="I245" s="85"/>
      <c r="J245" s="85"/>
      <c r="K245" s="111"/>
      <c r="L245" s="84" t="s">
        <v>116</v>
      </c>
      <c r="M245" s="77"/>
      <c r="N245" s="85">
        <v>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t="s">
        <v>204</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v>4.7</v>
      </c>
      <c r="F256" s="85"/>
      <c r="G256" s="85"/>
      <c r="H256" s="85"/>
      <c r="I256" s="85"/>
      <c r="J256" s="85"/>
      <c r="K256" s="111"/>
      <c r="L256" s="84" t="s">
        <v>116</v>
      </c>
      <c r="M256" s="77"/>
      <c r="N256" s="85">
        <v>4.8</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205</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v>4.5</v>
      </c>
      <c r="F265" s="85"/>
      <c r="G265" s="85"/>
      <c r="H265" s="85"/>
      <c r="I265" s="85"/>
      <c r="J265" s="85"/>
      <c r="K265" s="111"/>
      <c r="L265" s="84" t="s">
        <v>116</v>
      </c>
      <c r="M265" s="77"/>
      <c r="N265" s="85">
        <v>4.8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1" t="s">
        <v>75</v>
      </c>
      <c r="C291" s="262"/>
      <c r="D291" s="47">
        <v>1</v>
      </c>
      <c r="E291" s="15" t="s">
        <v>77</v>
      </c>
      <c r="F291" s="133" t="s">
        <v>194</v>
      </c>
      <c r="G291" s="134"/>
      <c r="H291" s="134"/>
      <c r="I291" s="134"/>
      <c r="J291" s="135"/>
      <c r="K291" s="15" t="s">
        <v>78</v>
      </c>
      <c r="L291" s="133" t="s">
        <v>193</v>
      </c>
      <c r="M291" s="134"/>
      <c r="N291" s="134"/>
      <c r="O291" s="134"/>
      <c r="P291" s="136" t="s">
        <v>87</v>
      </c>
      <c r="Q291" s="136"/>
      <c r="R291" s="133" t="s">
        <v>192</v>
      </c>
      <c r="S291" s="134"/>
      <c r="T291" s="134"/>
      <c r="U291" s="135"/>
    </row>
    <row r="292" spans="1:21" ht="39" customHeight="1">
      <c r="A292" s="1"/>
      <c r="B292" s="263"/>
      <c r="C292" s="264"/>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5"/>
      <c r="C293" s="266"/>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1" t="s">
        <v>76</v>
      </c>
      <c r="C294" s="267"/>
      <c r="D294" s="47">
        <v>1</v>
      </c>
      <c r="E294" s="15" t="s">
        <v>77</v>
      </c>
      <c r="F294" s="133"/>
      <c r="G294" s="134"/>
      <c r="H294" s="134"/>
      <c r="I294" s="134"/>
      <c r="J294" s="135"/>
      <c r="K294" s="15" t="s">
        <v>78</v>
      </c>
      <c r="L294" s="133"/>
      <c r="M294" s="134"/>
      <c r="N294" s="134"/>
      <c r="O294" s="134"/>
      <c r="P294" s="136" t="s">
        <v>87</v>
      </c>
      <c r="Q294" s="136"/>
      <c r="R294" s="133"/>
      <c r="S294" s="134"/>
      <c r="T294" s="134"/>
      <c r="U294" s="135"/>
    </row>
    <row r="295" spans="1:21" ht="39" customHeight="1">
      <c r="A295" s="1"/>
      <c r="B295" s="263"/>
      <c r="C295" s="268"/>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5"/>
      <c r="C296" s="269"/>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t="s">
        <v>197</v>
      </c>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2"/>
      <c r="Q303" s="272"/>
      <c r="R303" s="272"/>
      <c r="S303" s="272"/>
      <c r="T303" s="272"/>
      <c r="U303" s="273"/>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2"/>
      <c r="Q304" s="272"/>
      <c r="R304" s="272"/>
      <c r="S304" s="272"/>
      <c r="T304" s="272"/>
      <c r="U304" s="273"/>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v>11</v>
      </c>
      <c r="P308" s="275" t="s">
        <v>198</v>
      </c>
      <c r="Q308" s="276"/>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2"/>
      <c r="Q310" s="272"/>
      <c r="R310" s="272"/>
      <c r="S310" s="272"/>
      <c r="T310" s="272"/>
      <c r="U310" s="273"/>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2"/>
      <c r="Q311" s="272"/>
      <c r="R311" s="272"/>
      <c r="S311" s="272"/>
      <c r="T311" s="272"/>
      <c r="U311" s="273"/>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177</v>
      </c>
      <c r="D315" s="99"/>
      <c r="E315" s="99"/>
      <c r="F315" s="100"/>
      <c r="G315" s="101" t="s">
        <v>178</v>
      </c>
      <c r="H315" s="99"/>
      <c r="I315" s="99"/>
      <c r="J315" s="100"/>
      <c r="K315" s="101" t="s">
        <v>115</v>
      </c>
      <c r="L315" s="99"/>
      <c r="M315" s="99"/>
      <c r="N315" s="100"/>
      <c r="O315" s="23">
        <v>6</v>
      </c>
      <c r="P315" s="275" t="s">
        <v>199</v>
      </c>
      <c r="Q315" s="276"/>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2"/>
      <c r="Q317" s="272"/>
      <c r="R317" s="272"/>
      <c r="S317" s="272"/>
      <c r="T317" s="272"/>
      <c r="U317" s="273"/>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2"/>
      <c r="Q318" s="272"/>
      <c r="R318" s="272"/>
      <c r="S318" s="272"/>
      <c r="T318" s="272"/>
      <c r="U318" s="273"/>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8" t="s">
        <v>127</v>
      </c>
      <c r="D321" s="278"/>
      <c r="E321" s="278"/>
      <c r="F321" s="278"/>
      <c r="G321" s="278"/>
      <c r="H321" s="278"/>
      <c r="I321" s="278"/>
      <c r="J321" s="278"/>
      <c r="K321" s="278"/>
      <c r="L321" s="278"/>
      <c r="M321" s="278"/>
      <c r="N321" s="278"/>
      <c r="O321" s="278"/>
      <c r="P321" s="278"/>
      <c r="Q321" s="278"/>
      <c r="R321" s="278"/>
      <c r="S321" s="278"/>
      <c r="T321" s="278"/>
      <c r="U321" s="278"/>
    </row>
    <row r="322" spans="1:21" ht="18.75" customHeight="1">
      <c r="A322" s="1"/>
      <c r="B322" s="1"/>
      <c r="C322" s="277" t="s">
        <v>128</v>
      </c>
      <c r="D322" s="277"/>
      <c r="E322" s="277"/>
      <c r="F322" s="277"/>
      <c r="G322" s="277"/>
      <c r="H322" s="277"/>
      <c r="I322" s="277"/>
      <c r="J322" s="277"/>
      <c r="K322" s="277"/>
      <c r="L322" s="277"/>
      <c r="M322" s="277"/>
      <c r="N322" s="277"/>
      <c r="O322" s="277"/>
      <c r="P322" s="277"/>
      <c r="Q322" s="277"/>
      <c r="R322" s="277"/>
      <c r="S322" s="277"/>
      <c r="T322" s="277"/>
      <c r="U322" s="277"/>
    </row>
    <row r="323" spans="1:21" ht="18.75" customHeight="1">
      <c r="A323" s="1"/>
      <c r="B323" s="274" t="s">
        <v>75</v>
      </c>
      <c r="C323" s="274"/>
      <c r="D323" s="274"/>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4"/>
      <c r="C324" s="274"/>
      <c r="D324" s="274"/>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4"/>
      <c r="C325" s="274"/>
      <c r="D325" s="274"/>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4" t="s">
        <v>76</v>
      </c>
      <c r="C326" s="274"/>
      <c r="D326" s="274"/>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4"/>
      <c r="C327" s="274"/>
      <c r="D327" s="274"/>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4"/>
      <c r="C328" s="274"/>
      <c r="D328" s="274"/>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4" t="s">
        <v>75</v>
      </c>
      <c r="C332" s="274"/>
      <c r="D332" s="274"/>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4"/>
      <c r="C333" s="274"/>
      <c r="D333" s="274"/>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4"/>
      <c r="C334" s="274"/>
      <c r="D334" s="274"/>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4" t="s">
        <v>76</v>
      </c>
      <c r="C335" s="274"/>
      <c r="D335" s="274"/>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4"/>
      <c r="C336" s="274"/>
      <c r="D336" s="274"/>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4"/>
      <c r="C337" s="274"/>
      <c r="D337" s="274"/>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182</v>
      </c>
      <c r="C342" s="143"/>
      <c r="D342" s="143"/>
      <c r="E342" s="144" t="s">
        <v>206</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183</v>
      </c>
      <c r="C347" s="143"/>
      <c r="D347" s="143"/>
      <c r="E347" s="144" t="s">
        <v>209</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2427</cp:lastModifiedBy>
  <cp:lastPrinted>2020-04-24T04:30:52Z</cp:lastPrinted>
  <dcterms:created xsi:type="dcterms:W3CDTF">2007-10-26T02:24:32Z</dcterms:created>
  <dcterms:modified xsi:type="dcterms:W3CDTF">2020-09-17T06:19:42Z</dcterms:modified>
  <cp:category/>
  <cp:version/>
  <cp:contentType/>
  <cp:contentStatus/>
</cp:coreProperties>
</file>