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595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<sst xmlns="http://schemas.openxmlformats.org/spreadsheetml/2006/main" count="951" uniqueCount="207">
  <si>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</si>
  <si>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</si>
  <si>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</si>
  <si>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</si>
  <si>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</si>
  <si>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</si>
  <si>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</si>
  <si>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</si>
  <si>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</si>
  <si>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</si>
  <si>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</si>
  <si>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</si>
  <si>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</si>
  <si>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</si>
  <si>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</si>
  <si>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</si>
  <si>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</si>
  <si>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</si>
  <si>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</si>
  <si>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</si>
  <si>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</si>
  <si>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</si>
  <si>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</si>
  <si>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</si>
  <si>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</si>
  <si>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</si>
  <si>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</si>
  <si>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</si>
  <si>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</si>
  <si>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</si>
  <si>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</si>
  <si>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</si>
  <si>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</si>
  <si>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</si>
  <si>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</si>
  <si>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</si>
  <si>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</si>
  <si>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</si>
  <si>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</si>
  <si>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</si>
  <si>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</si>
  <si>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</si>
  <si>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</si>
  <si>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</si>
  <si>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</si>
  <si>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</si>
  <si>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</si>
  <si>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</si>
  <si>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</si>
  <si>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</si>
  <si>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</si>
  <si>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</si>
  <si>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</si>
  <si>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</si>
  <si>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</si>
  <si>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</si>
  <si>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</si>
  <si>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</si>
  <si>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</si>
  <si>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</si>
  <si>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</si>
  <si>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</si>
  <si>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</si>
  <si>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</si>
  <si>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</si>
  <si>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</si>
  <si>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</si>
  <si>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</si>
  <si>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</si>
  <si>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</si>
  <si>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</si>
  <si>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</si>
  <si>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</si>
  <si>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</si>
  <si>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</si>
  <si>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</si>
  <si>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</si>
  <si>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</si>
  <si>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</si>
  <si>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</si>
  <si>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</si>
  <si>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</si>
  <si>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</si>
  <si>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</si>
  <si>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</si>
  <si>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</si>
  <si>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</si>
  <si>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</si>
  <si>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</si>
  <si>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</si>
  <si>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</si>
  <si>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</si>
  <si>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</si>
  <si>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</si>
  <si>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</si>
  <si>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</si>
  <si>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</si>
  <si>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</si>
  <si>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</si>
  <si>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</si>
  <si>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</si>
  <si>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</si>
  <si>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</si>
  <si>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</si>
  <si>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</si>
  <si>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</si>
  <si>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</si>
  <si>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</si>
  <si>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</si>
  <si>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</si>
  <si>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</si>
  <si>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</si>
  <si>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</si>
  <si>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</si>
  <si>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</si>
  <si>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</si>
  <si>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</si>
  <si>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</si>
  <si>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</si>
  <si>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</si>
  <si>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</si>
  <si>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</si>
  <si>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</si>
  <si>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</si>
  <si>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</si>
  <si>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</si>
  <si>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</si>
  <si>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</si>
  <si>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</si>
  <si>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</si>
  <si>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</si>
  <si>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</si>
  <si>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</si>
  <si>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</si>
  <si>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</si>
  <si>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</si>
  <si>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</si>
  <si>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</si>
  <si>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</si>
  <si>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</si>
  <si>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</si>
  <si>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</si>
  <si>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</si>
  <si>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</si>
  <si>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</si>
  <si>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</si>
  <si>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</si>
  <si>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</si>
  <si>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</si>
  <si>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</si>
  <si>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</si>
  <si>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</si>
  <si>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</si>
  <si>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</si>
  <si>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</si>
  <si>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</si>
  <si>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</si>
  <si>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</si>
  <si>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</si>
  <si>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</si>
  <si>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</si>
  <si>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</si>
  <si>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</si>
  <si>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</si>
  <si>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</si>
  <si>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</si>
  <si>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</si>
  <si>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</si>
  <si>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</si>
  <si>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</si>
  <si>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</si>
  <si>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</si>
  <si>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</si>
  <si>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</si>
  <si>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</si>
  <si>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</si>
  <si>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</si>
  <si>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</si>
  <si>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</si>
  <si>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</si>
  <si>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</si>
  <si>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</si>
  <si>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</si>
  <si>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</si>
  <si>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</si>
  <si>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4-13</t>
  </si>
  <si>
    <t>４　小学校・中学校</t>
  </si>
  <si>
    <t>西中学校</t>
  </si>
  <si>
    <t>教育総務課</t>
  </si>
  <si>
    <t>天理市立西中学校</t>
  </si>
  <si>
    <t>天理市の環境政策を多角的視点で捉える
　　～「新ごみ処理施設」を事例に～</t>
  </si>
  <si>
    <t>天理市環境マネジメントシステム環境管理推進委員研修（7月22日実施）資料</t>
  </si>
  <si>
    <t>後日文章で配布</t>
  </si>
  <si>
    <t>各人が、エコに対する意識を高め、取り組みを進めてきている。トイレ、廊下等の不要な照明の消灯、裏紙印刷の徹底を心がけるようになってきた。</t>
  </si>
  <si>
    <t>冷蔵庫9台
洗濯機2台
エアコン7台</t>
  </si>
  <si>
    <t>18台</t>
  </si>
  <si>
    <t>冷凍庫3台
冷蔵庫1台
エアコン17台</t>
  </si>
  <si>
    <t>21台</t>
  </si>
  <si>
    <t>図書室にエアコン1台新設</t>
  </si>
  <si>
    <t>校長室のエアコン1台廃棄と購入</t>
  </si>
  <si>
    <t>職員にはかなり浸透してきている。不要な照明を意識的に消灯したり、裏紙を使っての印刷や、不要紙のリサイクルなど積極的に取り組みだしてきている。ただ学校は生徒の方が圧倒的に多いので、この取り組みを有効なものにするためにも今後生徒への環境教育が必要である。</t>
  </si>
  <si>
    <t>部活動指導があり、特に夏場は終了時刻が18時をまわる。その後事務作業や次の日の準備等をするので、何とか努力はしたいが実施はなかなか困難である。</t>
  </si>
  <si>
    <t>無し</t>
  </si>
  <si>
    <t>職員にはかなり浸透してきている。不要な照明を意識的に消灯したり、裏紙を使っての印刷や、不要紙のリサイクルなど積極的に取り組んでいる。また学校全体としても生徒会を中心に、学級委員や保健委員が呼びかけたり、ポスター掲示をしながら節電、節水等の啓蒙を図っている。</t>
  </si>
  <si>
    <t>部活動指導があり、一番遅い最終下校時刻は18時である。その後事務作業や次の日の準備等をするので、何とか努力はしたいが実情は不可能に近い。</t>
  </si>
  <si>
    <t>給食調理室の冷凍冷蔵庫を一台入れ替え</t>
  </si>
  <si>
    <t>教頭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</si>
</sst>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53">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40013001</v>
      </c>
      <c r="E5" s="229"/>
      <c r="F5" s="230" t="s">
        <v>59</v>
      </c>
      <c r="G5" s="231"/>
      <c r="H5" s="232" t="s">
        <v>185</v>
      </c>
      <c r="I5" s="233"/>
      <c r="J5" s="210" t="s">
        <v>60</v>
      </c>
      <c r="K5" s="211"/>
      <c r="L5" s="212"/>
      <c r="M5" s="211">
        <v>1</v>
      </c>
      <c r="N5" s="211"/>
      <c r="O5" s="213"/>
      <c r="P5" s="214" t="s">
        <v>62</v>
      </c>
      <c r="Q5" s="215"/>
      <c r="R5" s="203">
        <v>42851</v>
      </c>
      <c r="S5" s="203"/>
      <c r="T5" s="203"/>
      <c r="U5" s="204"/>
    </row>
    <row r="6" spans="1:21" ht="29.25" customHeight="1">
      <c r="A6" s="1"/>
      <c r="B6" s="242" t="s">
        <v>57</v>
      </c>
      <c r="C6" s="243"/>
      <c r="D6" s="244" t="s">
        <v>186</v>
      </c>
      <c r="E6" s="245"/>
      <c r="F6" s="245"/>
      <c r="G6" s="246"/>
      <c r="H6" s="247" t="s">
        <v>58</v>
      </c>
      <c r="I6" s="248"/>
      <c r="J6" s="249"/>
      <c r="K6" s="254" t="s">
        <v>187</v>
      </c>
      <c r="L6" s="254"/>
      <c r="M6" s="254"/>
      <c r="N6" s="254"/>
      <c r="O6" s="255"/>
      <c r="P6" s="208" t="s">
        <v>63</v>
      </c>
      <c r="Q6" s="209"/>
      <c r="R6" s="205">
        <v>42853</v>
      </c>
      <c r="S6" s="205"/>
      <c r="T6" s="205"/>
      <c r="U6" s="206"/>
    </row>
    <row r="7" spans="1:25" ht="29.25" customHeight="1">
      <c r="A7" s="1"/>
      <c r="B7" s="256" t="s">
        <v>48</v>
      </c>
      <c r="C7" s="257"/>
      <c r="D7" s="258" t="s">
        <v>187</v>
      </c>
      <c r="E7" s="258"/>
      <c r="F7" s="258"/>
      <c r="G7" s="259"/>
      <c r="H7" s="223" t="s">
        <v>49</v>
      </c>
      <c r="I7" s="223"/>
      <c r="J7" s="223"/>
      <c r="K7" s="224" t="s">
        <v>188</v>
      </c>
      <c r="L7" s="224"/>
      <c r="M7" s="224"/>
      <c r="N7" s="224"/>
      <c r="O7" s="225"/>
      <c r="P7" s="208" t="s">
        <v>64</v>
      </c>
      <c r="Q7" s="209"/>
      <c r="R7" s="209" t="s">
        <v>65</v>
      </c>
      <c r="S7" s="209"/>
      <c r="T7" s="209" t="s">
        <v>66</v>
      </c>
      <c r="U7" s="216"/>
      <c r="Y7" s="4" t="str">
        <f>K6&amp;D7</f>
        <v>西中学校西中学校</v>
      </c>
    </row>
    <row r="8" spans="1:21" ht="29.25" customHeight="1">
      <c r="A8" s="1"/>
      <c r="B8" s="250" t="s">
        <v>68</v>
      </c>
      <c r="C8" s="223"/>
      <c r="D8" s="223"/>
      <c r="E8" s="223"/>
      <c r="F8" s="251">
        <v>39</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180</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28</v>
      </c>
      <c r="Z16" s="57">
        <f>INDEX($Z$18:$Z$30,Z17)</f>
        <v>8</v>
      </c>
      <c r="AA16" s="57">
        <f>INDEX($AA$18:$AA$49,AA17)</f>
        <v>17</v>
      </c>
      <c r="AB16" s="57">
        <f>INDEX($AB$18:$AB$29,AB17)</f>
        <v>11</v>
      </c>
      <c r="AC16" s="57">
        <f>INDEX($AE$18:$AE$23,AC17)</f>
        <v>0</v>
      </c>
      <c r="AD16" s="57">
        <f>INDEX($AB$18:$AB$29,AD17)</f>
        <v>12</v>
      </c>
      <c r="AE16" s="57">
        <f>INDEX($AE$18:$AE$23,AE17)</f>
        <v>0</v>
      </c>
      <c r="AF16" s="58">
        <f>AF17</f>
        <v>60</v>
      </c>
    </row>
    <row r="17" spans="1:32" ht="21" customHeight="1">
      <c r="A17" s="1"/>
      <c r="B17" s="143" t="s">
        <v>22</v>
      </c>
      <c r="C17" s="143"/>
      <c r="D17" s="143"/>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9</v>
      </c>
      <c r="AA17" s="57">
        <v>18</v>
      </c>
      <c r="AB17" s="57">
        <v>5</v>
      </c>
      <c r="AC17" s="57">
        <v>1</v>
      </c>
      <c r="AD17" s="57">
        <v>6</v>
      </c>
      <c r="AE17" s="57">
        <v>1</v>
      </c>
      <c r="AF17" s="58">
        <f>T18</f>
        <v>60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60</v>
      </c>
      <c r="U18" s="45" t="s">
        <v>30</v>
      </c>
      <c r="X18" s="52"/>
      <c r="Y18" s="59"/>
      <c r="Z18" s="59"/>
      <c r="AA18" s="59"/>
      <c r="AB18" s="60"/>
      <c r="AC18" s="61"/>
      <c r="AD18" s="60"/>
      <c r="AE18" s="60"/>
      <c r="AF18" s="52"/>
    </row>
    <row r="19" spans="1:32" ht="15" customHeight="1">
      <c r="A19" s="1"/>
      <c r="B19" s="143" t="s">
        <v>31</v>
      </c>
      <c r="C19" s="143"/>
      <c r="D19" s="143"/>
      <c r="E19" s="165" t="s">
        <v>189</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206</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190</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191</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192</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193</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03"/>
      <c r="C74" s="74" t="s">
        <v>117</v>
      </c>
      <c r="D74" s="75"/>
      <c r="E74" s="85">
        <v>4.2</v>
      </c>
      <c r="F74" s="85"/>
      <c r="G74" s="85"/>
      <c r="H74" s="85"/>
      <c r="I74" s="85"/>
      <c r="J74" s="85"/>
      <c r="K74" s="111"/>
      <c r="L74" s="84" t="s">
        <v>117</v>
      </c>
      <c r="M74" s="77"/>
      <c r="N74" s="85">
        <v>4.3</v>
      </c>
      <c r="O74" s="85"/>
      <c r="P74" s="85"/>
      <c r="Q74" s="85"/>
      <c r="R74" s="85"/>
      <c r="S74" s="85"/>
      <c r="T74" s="85"/>
      <c r="U74" s="31"/>
      <c r="X74" s="25">
        <v>5</v>
      </c>
      <c r="Y74" s="26" t="s">
        <v>133</v>
      </c>
      <c r="Z74" s="26"/>
      <c r="AA74" s="26"/>
      <c r="AB74" s="26"/>
      <c r="AC74" s="26"/>
      <c r="AD74" s="65" t="s">
        <v>177</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03"/>
      <c r="C83" s="74" t="s">
        <v>117</v>
      </c>
      <c r="D83" s="75"/>
      <c r="E83" s="85">
        <v>4</v>
      </c>
      <c r="F83" s="85"/>
      <c r="G83" s="85"/>
      <c r="H83" s="85"/>
      <c r="I83" s="85"/>
      <c r="J83" s="85"/>
      <c r="K83" s="111"/>
      <c r="L83" s="84" t="s">
        <v>117</v>
      </c>
      <c r="M83" s="77"/>
      <c r="N83" s="85">
        <v>4</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182</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4</v>
      </c>
      <c r="F92" s="85"/>
      <c r="G92" s="85"/>
      <c r="H92" s="85"/>
      <c r="I92" s="85"/>
      <c r="J92" s="85"/>
      <c r="K92" s="111"/>
      <c r="L92" s="84" t="s">
        <v>117</v>
      </c>
      <c r="M92" s="77"/>
      <c r="N92" s="85">
        <v>4.5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2</v>
      </c>
      <c r="F101" s="85"/>
      <c r="G101" s="85"/>
      <c r="H101" s="85"/>
      <c r="I101" s="85"/>
      <c r="J101" s="85"/>
      <c r="K101" s="111"/>
      <c r="L101" s="84" t="s">
        <v>117</v>
      </c>
      <c r="M101" s="77"/>
      <c r="N101" s="85">
        <v>2</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5"/>
      <c r="P102" s="115"/>
      <c r="Q102" s="115"/>
      <c r="R102" s="115"/>
      <c r="S102" s="115"/>
      <c r="T102" s="115"/>
      <c r="U102" s="1"/>
      <c r="Y102" s="26"/>
      <c r="AD102" s="26"/>
    </row>
    <row r="103" spans="1:30" ht="18.75" customHeight="1">
      <c r="A103" s="1"/>
      <c r="B103" s="103"/>
      <c r="C103" s="74" t="s">
        <v>85</v>
      </c>
      <c r="D103" s="75"/>
      <c r="E103" s="78" t="s">
        <v>201</v>
      </c>
      <c r="F103" s="79"/>
      <c r="G103" s="79"/>
      <c r="H103" s="79"/>
      <c r="I103" s="79"/>
      <c r="J103" s="79"/>
      <c r="K103" s="80"/>
      <c r="L103" s="74" t="s">
        <v>85</v>
      </c>
      <c r="M103" s="75"/>
      <c r="N103" s="78" t="s">
        <v>204</v>
      </c>
      <c r="O103" s="79"/>
      <c r="P103" s="79"/>
      <c r="Q103" s="79"/>
      <c r="R103" s="79"/>
      <c r="S103" s="79"/>
      <c r="T103" s="80"/>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83"/>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4.3</v>
      </c>
      <c r="F110" s="85"/>
      <c r="G110" s="85"/>
      <c r="H110" s="85"/>
      <c r="I110" s="85"/>
      <c r="J110" s="85"/>
      <c r="K110" s="111"/>
      <c r="L110" s="84" t="s">
        <v>117</v>
      </c>
      <c r="M110" s="77"/>
      <c r="N110" s="85">
        <v>4.3</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165</v>
      </c>
      <c r="F119" s="85"/>
      <c r="G119" s="85"/>
      <c r="H119" s="85"/>
      <c r="I119" s="85"/>
      <c r="J119" s="85"/>
      <c r="K119" s="111"/>
      <c r="L119" s="84" t="s">
        <v>117</v>
      </c>
      <c r="M119" s="77"/>
      <c r="N119" s="85" t="s">
        <v>166</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4.5</v>
      </c>
      <c r="F128" s="85"/>
      <c r="G128" s="85"/>
      <c r="H128" s="85"/>
      <c r="I128" s="85"/>
      <c r="J128" s="85"/>
      <c r="K128" s="111"/>
      <c r="L128" s="84" t="s">
        <v>117</v>
      </c>
      <c r="M128" s="77"/>
      <c r="N128" s="85">
        <v>4</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167</v>
      </c>
      <c r="F137" s="85"/>
      <c r="G137" s="85"/>
      <c r="H137" s="85"/>
      <c r="I137" s="85"/>
      <c r="J137" s="85"/>
      <c r="K137" s="111"/>
      <c r="L137" s="84" t="s">
        <v>117</v>
      </c>
      <c r="M137" s="77"/>
      <c r="N137" s="85" t="s">
        <v>166</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168</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167</v>
      </c>
      <c r="F155" s="85"/>
      <c r="G155" s="85"/>
      <c r="H155" s="85"/>
      <c r="I155" s="85"/>
      <c r="J155" s="85"/>
      <c r="K155" s="111"/>
      <c r="L155" s="84" t="s">
        <v>117</v>
      </c>
      <c r="M155" s="77"/>
      <c r="N155" s="85" t="s">
        <v>169</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165</v>
      </c>
      <c r="F164" s="85"/>
      <c r="G164" s="85"/>
      <c r="H164" s="85"/>
      <c r="I164" s="85"/>
      <c r="J164" s="85"/>
      <c r="K164" s="111"/>
      <c r="L164" s="84" t="s">
        <v>117</v>
      </c>
      <c r="M164" s="77"/>
      <c r="N164" s="85" t="s">
        <v>165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v>
      </c>
      <c r="F182" s="85"/>
      <c r="G182" s="85"/>
      <c r="H182" s="85"/>
      <c r="I182" s="85"/>
      <c r="J182" s="85"/>
      <c r="K182" s="111"/>
      <c r="L182" s="84" t="s">
        <v>117</v>
      </c>
      <c r="M182" s="77"/>
      <c r="N182" s="85">
        <v>4</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4</v>
      </c>
      <c r="F209" s="85"/>
      <c r="G209" s="85"/>
      <c r="H209" s="85"/>
      <c r="I209" s="85"/>
      <c r="J209" s="85"/>
      <c r="K209" s="111"/>
      <c r="L209" s="84" t="s">
        <v>117</v>
      </c>
      <c r="M209" s="77"/>
      <c r="N209" s="85">
        <v>4</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5</v>
      </c>
      <c r="F218" s="85"/>
      <c r="G218" s="85"/>
      <c r="H218" s="85"/>
      <c r="I218" s="85"/>
      <c r="J218" s="85"/>
      <c r="K218" s="111"/>
      <c r="L218" s="84" t="s">
        <v>117</v>
      </c>
      <c r="M218" s="77"/>
      <c r="N218" s="85">
        <v>5</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v>
      </c>
      <c r="F227" s="85"/>
      <c r="G227" s="85"/>
      <c r="H227" s="85"/>
      <c r="I227" s="85"/>
      <c r="J227" s="85"/>
      <c r="K227" s="111"/>
      <c r="L227" s="84" t="s">
        <v>117</v>
      </c>
      <c r="M227" s="77"/>
      <c r="N227" s="85">
        <v>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v>
      </c>
      <c r="F236" s="85"/>
      <c r="G236" s="85"/>
      <c r="H236" s="85"/>
      <c r="I236" s="85"/>
      <c r="J236" s="85"/>
      <c r="K236" s="111"/>
      <c r="L236" s="84" t="s">
        <v>117</v>
      </c>
      <c r="M236" s="77"/>
      <c r="N236" s="85">
        <v>4</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4.5</v>
      </c>
      <c r="F245" s="85"/>
      <c r="G245" s="85"/>
      <c r="H245" s="85"/>
      <c r="I245" s="85"/>
      <c r="J245" s="85"/>
      <c r="K245" s="111"/>
      <c r="L245" s="84" t="s">
        <v>117</v>
      </c>
      <c r="M245" s="77"/>
      <c r="N245" s="85">
        <v>4.7</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t="s">
        <v>119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202</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195</v>
      </c>
      <c r="P308" s="276" t="s">
        <v>194</v>
      </c>
      <c r="Q308" s="277"/>
      <c r="R308" s="67"/>
      <c r="S308" s="68"/>
      <c r="T308" s="68"/>
      <c r="U308" s="69"/>
      <c r="W308" s="52">
        <v>1</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t="s">
        <v>199</v>
      </c>
      <c r="Q310" s="273"/>
      <c r="R310" s="273"/>
      <c r="S310" s="273"/>
      <c r="T310" s="273"/>
      <c r="U310" s="274"/>
    </row>
    <row r="311" spans="1:21" ht="18.75" customHeight="1">
      <c r="A311" s="1"/>
      <c r="B311" s="91"/>
      <c r="C311" s="22" t="s">
        <v>104</v>
      </c>
      <c r="D311" s="22" t="s">
        <v>104</v>
      </c>
      <c r="E311" s="22" t="s">
        <v>104</v>
      </c>
      <c r="F311" s="22" t="s">
        <v>106</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178</v>
      </c>
      <c r="D315" s="99"/>
      <c r="E315" s="99"/>
      <c r="F315" s="100"/>
      <c r="G315" s="101" t="s">
        <v>179</v>
      </c>
      <c r="H315" s="99"/>
      <c r="I315" s="99"/>
      <c r="J315" s="100"/>
      <c r="K315" s="101" t="s">
        <v>116</v>
      </c>
      <c r="L315" s="99"/>
      <c r="M315" s="99"/>
      <c r="N315" s="100"/>
      <c r="O315" s="23" t="s">
        <v>197</v>
      </c>
      <c r="P315" s="276" t="s">
        <v>196</v>
      </c>
      <c r="Q315" s="277"/>
      <c r="R315" s="67"/>
      <c r="S315" s="68"/>
      <c r="T315" s="68"/>
      <c r="U315" s="69"/>
      <c r="W315" s="52">
        <v>1</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t="s">
        <v>198</v>
      </c>
      <c r="Q317" s="273"/>
      <c r="R317" s="273"/>
      <c r="S317" s="273"/>
      <c r="T317" s="273"/>
      <c r="U317" s="274"/>
    </row>
    <row r="318" spans="1:21" ht="18.75" customHeight="1">
      <c r="A318" s="1"/>
      <c r="B318" s="91"/>
      <c r="C318" s="22" t="s">
        <v>104</v>
      </c>
      <c r="D318" s="22" t="s">
        <v>104</v>
      </c>
      <c r="E318" s="22" t="s">
        <v>106</v>
      </c>
      <c r="F318" s="22" t="s">
        <v>104</v>
      </c>
      <c r="G318" s="22" t="s">
        <v>104</v>
      </c>
      <c r="H318" s="22" t="s">
        <v>104</v>
      </c>
      <c r="I318" s="22" t="s">
        <v>104</v>
      </c>
      <c r="J318" s="22" t="s">
        <v>104</v>
      </c>
      <c r="K318" s="22" t="s">
        <v>104</v>
      </c>
      <c r="L318" s="22" t="s">
        <v>104</v>
      </c>
      <c r="M318" s="22" t="s">
        <v>106</v>
      </c>
      <c r="N318" s="22" t="s">
        <v>104</v>
      </c>
      <c r="O318" s="49" t="s">
        <v>103</v>
      </c>
      <c r="P318" s="273" t="s">
        <v>205</v>
      </c>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183</v>
      </c>
      <c r="C342" s="143"/>
      <c r="D342" s="143"/>
      <c r="E342" s="144" t="s">
        <v>200</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184</v>
      </c>
      <c r="C347" s="143"/>
      <c r="D347" s="143"/>
      <c r="E347" s="144" t="s">
        <v>203</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SC1301-105</dc:creator>
  <cp:keywords/>
  <dc:description/>
  <cp:lastModifiedBy>環境政策課</cp:lastModifiedBy>
  <cp:lastPrinted>2017-04-26T05:39:55Z</cp:lastPrinted>
  <dcterms:created xsi:type="dcterms:W3CDTF">2007-10-26T02:24:32Z</dcterms:created>
  <dcterms:modified xsi:type="dcterms:W3CDTF">2017-07-11T01:26:05Z</dcterms:modified>
  <cp:category/>
  <cp:version/>
  <cp:contentType/>
  <cp:contentStatus/>
</cp:coreProperties>
</file>