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<sst xmlns="http://schemas.openxmlformats.org/spreadsheetml/2006/main" count="928" uniqueCount="197">
  <si>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</si>
  <si>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</si>
  <si>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</si>
  <si>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</si>
  <si>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</si>
  <si>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</si>
  <si>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</si>
  <si>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</si>
  <si>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</si>
  <si>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</si>
  <si>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</si>
  <si>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</si>
  <si>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</si>
  <si>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</si>
  <si>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</si>
  <si>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</si>
  <si>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</si>
  <si>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</si>
  <si>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</si>
  <si>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</si>
  <si>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</si>
  <si>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</si>
  <si>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</si>
  <si>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</si>
  <si>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</si>
  <si>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</si>
  <si>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</si>
  <si>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</si>
  <si>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</si>
  <si>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</si>
  <si>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</si>
  <si>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</si>
  <si>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</si>
  <si>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</si>
  <si>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</si>
  <si>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</si>
  <si>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</si>
  <si>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</si>
  <si>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</si>
  <si>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</si>
  <si>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</si>
  <si>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</si>
  <si>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</si>
  <si>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</si>
  <si>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</si>
  <si>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</si>
  <si>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</si>
  <si>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</si>
  <si>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</si>
  <si>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</si>
  <si>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</si>
  <si>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</si>
  <si>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</si>
  <si>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</si>
  <si>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</si>
  <si>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</si>
  <si>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</si>
  <si>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</si>
  <si>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</si>
  <si>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</si>
  <si>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</si>
  <si>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</si>
  <si>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</si>
  <si>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</si>
  <si>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</si>
  <si>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</si>
  <si>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</si>
  <si>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</si>
  <si>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</si>
  <si>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</si>
  <si>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</si>
  <si>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</si>
  <si>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</si>
  <si>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</si>
  <si>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</si>
  <si>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</si>
  <si>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</si>
  <si>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</si>
  <si>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</si>
  <si>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</si>
  <si>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</si>
  <si>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</si>
  <si>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</si>
  <si>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</si>
  <si>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</si>
  <si>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</si>
  <si>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</si>
  <si>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</si>
  <si>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</si>
  <si>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</si>
  <si>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</si>
  <si>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</si>
  <si>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</si>
  <si>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</si>
  <si>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</si>
  <si>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</si>
  <si>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</si>
  <si>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</si>
  <si>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</si>
  <si>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</si>
  <si>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</si>
  <si>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</si>
  <si>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</si>
  <si>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</si>
  <si>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</si>
  <si>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</si>
  <si>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</si>
  <si>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</si>
  <si>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</si>
  <si>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</si>
  <si>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</si>
  <si>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</si>
  <si>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</si>
  <si>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</si>
  <si>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</si>
  <si>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</si>
  <si>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</si>
  <si>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</si>
  <si>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</si>
  <si>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</si>
  <si>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</si>
  <si>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</si>
  <si>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</si>
  <si>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</si>
  <si>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</si>
  <si>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</si>
  <si>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</si>
  <si>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</si>
  <si>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</si>
  <si>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</si>
  <si>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</si>
  <si>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</si>
  <si>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</si>
  <si>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</si>
  <si>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</si>
  <si>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</si>
  <si>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</si>
  <si>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</si>
  <si>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</si>
  <si>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</si>
  <si>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</si>
  <si>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</si>
  <si>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</si>
  <si>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</si>
  <si>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</si>
  <si>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</si>
  <si>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</si>
  <si>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</si>
  <si>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</si>
  <si>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</si>
  <si>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</si>
  <si>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</si>
  <si>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</si>
  <si>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</si>
  <si>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</si>
  <si>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</si>
  <si>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</si>
  <si>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</si>
  <si>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</si>
  <si>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</si>
  <si>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</si>
  <si>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</si>
  <si>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</si>
  <si>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</si>
  <si>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</si>
  <si>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</si>
  <si>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</si>
  <si>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</si>
  <si>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</si>
  <si>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</si>
  <si>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</si>
  <si>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</si>
  <si>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</si>
  <si>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</si>
  <si>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</si>
  <si>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</si>
  <si>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</si>
  <si>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</si>
  <si>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</si>
  <si>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</si>
  <si>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1-46</t>
  </si>
  <si>
    <t>１　市役所</t>
  </si>
  <si>
    <t>市庁舎・教育委員会</t>
  </si>
  <si>
    <t>学校教育課</t>
  </si>
  <si>
    <t>総務課</t>
  </si>
  <si>
    <t>学校教育課</t>
  </si>
  <si>
    <t>「天理市環境方針」やEMS、これまでの状況と改善について学校教育課長より説明を受ける。</t>
  </si>
  <si>
    <t>天理市環境方針</t>
  </si>
  <si>
    <t>「天理市環境方針」やEMS、これまでの状況と改善方法について再確認することで、意識向上につながった。</t>
  </si>
  <si>
    <t>近距離の移動は、徒歩や自転車の利用を奨励し、公用車の利用を控える。</t>
  </si>
  <si>
    <t>会議資料の簡素化と共有化を図り、部数やページ数を削減する。</t>
  </si>
  <si>
    <t>エコオフィスの実践については、課内で確認しながら活動を進めています。職務内容上、紙媒体による文書のやり取りが多い。メールで済ませるようできるだけ努めている。</t>
  </si>
  <si>
    <t>課員一人一人に意識してもらうため、日々声がけをしています。</t>
  </si>
  <si>
    <t>冷蔵庫</t>
  </si>
  <si>
    <t>無</t>
  </si>
  <si>
    <t>課内全員で毎週ゴミ集めの機会に、ごみの量について確認し、更に啓発していく。</t>
  </si>
  <si>
    <t>課では県からの文書を配布する機会が多いが、紙媒体では両面印刷での集約に努めている。また、メールで送信できるものは積極的に利用するなどの方針が定着しつつある。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</si>
</sst>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52">
      <selection activeCell="E49" sqref="E49:U53"/>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10037001</v>
      </c>
      <c r="E5" s="229"/>
      <c r="F5" s="230" t="s">
        <v>59</v>
      </c>
      <c r="G5" s="231"/>
      <c r="H5" s="232" t="s">
        <v>180</v>
      </c>
      <c r="I5" s="233"/>
      <c r="J5" s="210" t="s">
        <v>60</v>
      </c>
      <c r="K5" s="211"/>
      <c r="L5" s="212"/>
      <c r="M5" s="211">
        <v>9821</v>
      </c>
      <c r="N5" s="211"/>
      <c r="O5" s="213"/>
      <c r="P5" s="214" t="s">
        <v>62</v>
      </c>
      <c r="Q5" s="215"/>
      <c r="R5" s="203">
        <v>43245</v>
      </c>
      <c r="S5" s="203"/>
      <c r="T5" s="203"/>
      <c r="U5" s="204"/>
    </row>
    <row r="6" spans="1:21" ht="29.25" customHeight="1">
      <c r="A6" s="1"/>
      <c r="B6" s="242" t="s">
        <v>57</v>
      </c>
      <c r="C6" s="243"/>
      <c r="D6" s="244" t="s">
        <v>181</v>
      </c>
      <c r="E6" s="245"/>
      <c r="F6" s="245"/>
      <c r="G6" s="246"/>
      <c r="H6" s="247" t="s">
        <v>58</v>
      </c>
      <c r="I6" s="248"/>
      <c r="J6" s="249"/>
      <c r="K6" s="254" t="s">
        <v>182</v>
      </c>
      <c r="L6" s="254"/>
      <c r="M6" s="254"/>
      <c r="N6" s="254"/>
      <c r="O6" s="255"/>
      <c r="P6" s="208" t="s">
        <v>63</v>
      </c>
      <c r="Q6" s="209"/>
      <c r="R6" s="205"/>
      <c r="S6" s="205"/>
      <c r="T6" s="205"/>
      <c r="U6" s="206"/>
    </row>
    <row r="7" spans="1:25" ht="29.25" customHeight="1">
      <c r="A7" s="1"/>
      <c r="B7" s="256" t="s">
        <v>48</v>
      </c>
      <c r="C7" s="257"/>
      <c r="D7" s="258" t="s">
        <v>183</v>
      </c>
      <c r="E7" s="258"/>
      <c r="F7" s="258"/>
      <c r="G7" s="259"/>
      <c r="H7" s="223" t="s">
        <v>49</v>
      </c>
      <c r="I7" s="223"/>
      <c r="J7" s="223"/>
      <c r="K7" s="224" t="s">
        <v>184</v>
      </c>
      <c r="L7" s="224"/>
      <c r="M7" s="224"/>
      <c r="N7" s="224"/>
      <c r="O7" s="225"/>
      <c r="P7" s="208" t="s">
        <v>64</v>
      </c>
      <c r="Q7" s="209"/>
      <c r="R7" s="209" t="s">
        <v>65</v>
      </c>
      <c r="S7" s="209"/>
      <c r="T7" s="209" t="s">
        <v>66</v>
      </c>
      <c r="U7" s="216"/>
      <c r="Y7" s="4" t="str">
        <f>K6&amp;D7</f>
        <v>市庁舎・教育委員会学校教育課</v>
      </c>
    </row>
    <row r="8" spans="1:21" ht="29.25" customHeight="1">
      <c r="A8" s="1"/>
      <c r="B8" s="250" t="s">
        <v>68</v>
      </c>
      <c r="C8" s="223"/>
      <c r="D8" s="223"/>
      <c r="E8" s="223"/>
      <c r="F8" s="251">
        <v>17</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175</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29</v>
      </c>
      <c r="Z16" s="57">
        <f>INDEX($Z$18:$Z$30,Z17)</f>
        <v>10</v>
      </c>
      <c r="AA16" s="57">
        <f>INDEX($AA$18:$AA$49,AA17)</f>
        <v>25</v>
      </c>
      <c r="AB16" s="57">
        <f>INDEX($AB$18:$AB$29,AB17)</f>
        <v>16</v>
      </c>
      <c r="AC16" s="57">
        <f>INDEX($AE$18:$AE$23,AC17)</f>
        <v>40</v>
      </c>
      <c r="AD16" s="57">
        <f>INDEX($AB$18:$AB$29,AD17)</f>
        <v>17</v>
      </c>
      <c r="AE16" s="57">
        <f>INDEX($AE$18:$AE$23,AE17)</f>
        <v>10</v>
      </c>
      <c r="AF16" s="58">
        <f>AF17</f>
        <v>30</v>
      </c>
    </row>
    <row r="17" spans="1:32" ht="21" customHeight="1">
      <c r="A17" s="1"/>
      <c r="B17" s="143" t="s">
        <v>22</v>
      </c>
      <c r="C17" s="143"/>
      <c r="D17" s="143"/>
      <c r="E17" s="42" t="s">
        <v>56</v>
      </c>
      <c r="F17" s="192">
        <v>29</v>
      </c>
      <c r="G17" s="193"/>
      <c r="H17" s="42" t="s">
        <v>23</v>
      </c>
      <c r="I17" s="192"/>
      <c r="J17" s="193"/>
      <c r="K17" s="42" t="s">
        <v>24</v>
      </c>
      <c r="L17" s="191"/>
      <c r="M17" s="194"/>
      <c r="N17" s="43" t="s">
        <v>25</v>
      </c>
      <c r="O17" s="44"/>
      <c r="P17" s="44"/>
      <c r="Q17" s="44"/>
      <c r="R17" s="44"/>
      <c r="S17" s="44"/>
      <c r="T17" s="44"/>
      <c r="U17" s="45"/>
      <c r="X17" s="52"/>
      <c r="Y17" s="57">
        <f>F17</f>
        <v>29</v>
      </c>
      <c r="Z17" s="57">
        <v>11</v>
      </c>
      <c r="AA17" s="57">
        <v>26</v>
      </c>
      <c r="AB17" s="57">
        <v>10</v>
      </c>
      <c r="AC17" s="57">
        <v>5</v>
      </c>
      <c r="AD17" s="57">
        <v>11</v>
      </c>
      <c r="AE17" s="57">
        <v>2</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185</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186</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187</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188</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03"/>
      <c r="C74" s="74" t="s">
        <v>117</v>
      </c>
      <c r="D74" s="75"/>
      <c r="E74" s="85">
        <v>5</v>
      </c>
      <c r="F74" s="85"/>
      <c r="G74" s="85"/>
      <c r="H74" s="85"/>
      <c r="I74" s="85"/>
      <c r="J74" s="85"/>
      <c r="K74" s="111"/>
      <c r="L74" s="84" t="s">
        <v>117</v>
      </c>
      <c r="M74" s="77"/>
      <c r="N74" s="85">
        <v>5</v>
      </c>
      <c r="O74" s="85"/>
      <c r="P74" s="85"/>
      <c r="Q74" s="85"/>
      <c r="R74" s="85"/>
      <c r="S74" s="85"/>
      <c r="T74" s="85"/>
      <c r="U74" s="31"/>
      <c r="X74" s="25">
        <v>5</v>
      </c>
      <c r="Y74" s="26" t="s">
        <v>133</v>
      </c>
      <c r="Z74" s="26"/>
      <c r="AA74" s="26"/>
      <c r="AB74" s="26"/>
      <c r="AC74" s="26"/>
      <c r="AD74" s="65" t="s">
        <v>172</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03"/>
      <c r="C83" s="74" t="s">
        <v>117</v>
      </c>
      <c r="D83" s="75"/>
      <c r="E83" s="85">
        <v>5</v>
      </c>
      <c r="F83" s="85"/>
      <c r="G83" s="85"/>
      <c r="H83" s="85"/>
      <c r="I83" s="85"/>
      <c r="J83" s="85"/>
      <c r="K83" s="111"/>
      <c r="L83" s="84" t="s">
        <v>117</v>
      </c>
      <c r="M83" s="77"/>
      <c r="N83" s="85">
        <v>5</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4.75</v>
      </c>
      <c r="F101" s="85"/>
      <c r="G101" s="85"/>
      <c r="H101" s="85"/>
      <c r="I101" s="85"/>
      <c r="J101" s="85"/>
      <c r="K101" s="111"/>
      <c r="L101" s="84" t="s">
        <v>117</v>
      </c>
      <c r="M101" s="77"/>
      <c r="N101" s="85">
        <v>4.9</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5</v>
      </c>
      <c r="F110" s="85"/>
      <c r="G110" s="85"/>
      <c r="H110" s="85"/>
      <c r="I110" s="85"/>
      <c r="J110" s="85"/>
      <c r="K110" s="111"/>
      <c r="L110" s="84" t="s">
        <v>117</v>
      </c>
      <c r="M110" s="77"/>
      <c r="N110" s="85">
        <v>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5</v>
      </c>
      <c r="F119" s="85"/>
      <c r="G119" s="85"/>
      <c r="H119" s="85"/>
      <c r="I119" s="85"/>
      <c r="J119" s="85"/>
      <c r="K119" s="111"/>
      <c r="L119" s="84" t="s">
        <v>117</v>
      </c>
      <c r="M119" s="77"/>
      <c r="N119" s="85">
        <v>5</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5</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5</v>
      </c>
      <c r="F218" s="85"/>
      <c r="G218" s="85"/>
      <c r="H218" s="85"/>
      <c r="I218" s="85"/>
      <c r="J218" s="85"/>
      <c r="K218" s="111"/>
      <c r="L218" s="84" t="s">
        <v>117</v>
      </c>
      <c r="M218" s="77"/>
      <c r="N218" s="85">
        <v>5</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5</v>
      </c>
      <c r="F227" s="85"/>
      <c r="G227" s="85"/>
      <c r="H227" s="85"/>
      <c r="I227" s="85"/>
      <c r="J227" s="85"/>
      <c r="K227" s="111"/>
      <c r="L227" s="84" t="s">
        <v>117</v>
      </c>
      <c r="M227" s="77"/>
      <c r="N227" s="85">
        <v>5</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4</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189</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5</v>
      </c>
      <c r="F256" s="85"/>
      <c r="G256" s="85"/>
      <c r="H256" s="85"/>
      <c r="I256" s="85"/>
      <c r="J256" s="85"/>
      <c r="K256" s="111"/>
      <c r="L256" s="84" t="s">
        <v>117</v>
      </c>
      <c r="M256" s="77"/>
      <c r="N256" s="85">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190</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5</v>
      </c>
      <c r="F265" s="85"/>
      <c r="G265" s="85"/>
      <c r="H265" s="85"/>
      <c r="I265" s="85"/>
      <c r="J265" s="85"/>
      <c r="K265" s="111"/>
      <c r="L265" s="84" t="s">
        <v>117</v>
      </c>
      <c r="M265" s="77"/>
      <c r="N265" s="85">
        <v>5</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194</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v>1</v>
      </c>
      <c r="P308" s="276" t="s">
        <v>193</v>
      </c>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c r="J311" s="22"/>
      <c r="K311" s="22"/>
      <c r="L311" s="22"/>
      <c r="M311" s="22"/>
      <c r="N311" s="22"/>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173</v>
      </c>
      <c r="D315" s="99"/>
      <c r="E315" s="99"/>
      <c r="F315" s="100"/>
      <c r="G315" s="101" t="s">
        <v>174</v>
      </c>
      <c r="H315" s="99"/>
      <c r="I315" s="99"/>
      <c r="J315" s="100"/>
      <c r="K315" s="101" t="s">
        <v>116</v>
      </c>
      <c r="L315" s="99"/>
      <c r="M315" s="99"/>
      <c r="N315" s="100"/>
      <c r="O315" s="23" t="s">
        <v>194</v>
      </c>
      <c r="P315" s="276"/>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191</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196</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t="s">
        <v>192</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t="s">
        <v>195</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PC1301-108</dc:creator>
  <cp:keywords/>
  <dc:description/>
  <cp:lastModifiedBy>天理市役所</cp:lastModifiedBy>
  <cp:lastPrinted>2017-10-31T07:16:19Z</cp:lastPrinted>
  <dcterms:created xsi:type="dcterms:W3CDTF">2007-10-26T02:24:32Z</dcterms:created>
  <dcterms:modified xsi:type="dcterms:W3CDTF">2018-07-10T06:09:23Z</dcterms:modified>
  <cp:category/>
  <cp:version/>
  <cp:contentType/>
  <cp:contentStatus/>
</cp:coreProperties>
</file>