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80" yWindow="585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<sst xmlns="http://schemas.openxmlformats.org/spreadsheetml/2006/main" count="935" uniqueCount="197">
  <si>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</si>
  <si>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</si>
  <si>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</si>
  <si>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</si>
  <si>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</si>
  <si>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</si>
  <si>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</si>
  <si>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</si>
  <si>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</si>
  <si>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</si>
  <si>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</si>
  <si>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</si>
  <si>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</si>
  <si>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</si>
  <si>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</si>
  <si>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</si>
  <si>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</si>
  <si>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</si>
  <si>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</si>
  <si>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</si>
  <si>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</si>
  <si>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</si>
  <si>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</si>
  <si>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</si>
  <si>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</si>
  <si>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</si>
  <si>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</si>
  <si>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</si>
  <si>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</si>
  <si>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</si>
  <si>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</si>
  <si>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</si>
  <si>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</si>
  <si>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</si>
  <si>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</si>
  <si>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</si>
  <si>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</si>
  <si>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</si>
  <si>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</si>
  <si>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</si>
  <si>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</si>
  <si>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</si>
  <si>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</si>
  <si>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</si>
  <si>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</si>
  <si>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</si>
  <si>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</si>
  <si>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</si>
  <si>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</si>
  <si>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</si>
  <si>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</si>
  <si>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</si>
  <si>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</si>
  <si>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</si>
  <si>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</si>
  <si>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</si>
  <si>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</si>
  <si>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</si>
  <si>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</si>
  <si>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</si>
  <si>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</si>
  <si>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</si>
  <si>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</si>
  <si>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</si>
  <si>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</si>
  <si>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</si>
  <si>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</si>
  <si>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</si>
  <si>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</si>
  <si>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</si>
  <si>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</si>
  <si>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</si>
  <si>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</si>
  <si>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</si>
  <si>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</si>
  <si>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</si>
  <si>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</si>
  <si>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</si>
  <si>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</si>
  <si>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</si>
  <si>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</si>
  <si>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</si>
  <si>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</si>
  <si>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</si>
  <si>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</si>
  <si>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</si>
  <si>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</si>
  <si>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</si>
  <si>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</si>
  <si>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</si>
  <si>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</si>
  <si>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</si>
  <si>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</si>
  <si>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</si>
  <si>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</si>
  <si>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</si>
  <si>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</si>
  <si>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</si>
  <si>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</si>
  <si>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</si>
  <si>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</si>
  <si>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</si>
  <si>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</si>
  <si>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</si>
  <si>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</si>
  <si>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</si>
  <si>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</si>
  <si>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</si>
  <si>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</si>
  <si>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</si>
  <si>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</si>
  <si>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</si>
  <si>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</si>
  <si>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</si>
  <si>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</si>
  <si>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</si>
  <si>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</si>
  <si>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</si>
  <si>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</si>
  <si>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</si>
  <si>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</si>
  <si>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</si>
  <si>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</si>
  <si>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</si>
  <si>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</si>
  <si>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</si>
  <si>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</si>
  <si>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</si>
  <si>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</si>
  <si>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</si>
  <si>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</si>
  <si>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</si>
  <si>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</si>
  <si>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</si>
  <si>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</si>
  <si>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</si>
  <si>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</si>
  <si>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</si>
  <si>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</si>
  <si>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</si>
  <si>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</si>
  <si>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</si>
  <si>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</si>
  <si>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</si>
  <si>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</si>
  <si>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</si>
  <si>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</si>
  <si>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</si>
  <si>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</si>
  <si>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</si>
  <si>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</si>
  <si>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</si>
  <si>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</si>
  <si>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</si>
  <si>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</si>
  <si>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</si>
  <si>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</si>
  <si>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</si>
  <si>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</si>
  <si>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</si>
  <si>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</si>
  <si>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</si>
  <si>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</si>
  <si>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</si>
  <si>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</si>
  <si>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</si>
  <si>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</si>
  <si>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</si>
  <si>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</si>
  <si>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</si>
  <si>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</si>
  <si>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</si>
  <si>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</si>
  <si>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</si>
  <si>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</si>
  <si>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</si>
  <si>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</si>
  <si>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</si>
  <si>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</si>
  <si>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</si>
  <si>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</si>
  <si>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1-13</t>
  </si>
  <si>
    <t>１　市役所</t>
  </si>
  <si>
    <t>市庁舎</t>
  </si>
  <si>
    <t>総務課</t>
  </si>
  <si>
    <t>防災安全課</t>
  </si>
  <si>
    <t>2台</t>
  </si>
  <si>
    <t>テレビ2台</t>
  </si>
  <si>
    <t>5月　消防団4-2分　ポンプ車購入(旧車両は売却)</t>
  </si>
  <si>
    <t>ゴミ箱を複数人で共有し、ゴミの削減に努めた。</t>
  </si>
  <si>
    <t>今後もエコオフィス活動に取り組んでまいりたい。</t>
  </si>
  <si>
    <t>12月　消防団活動車(市役所常駐)を追加購入</t>
  </si>
  <si>
    <t>なし</t>
  </si>
  <si>
    <t>令和元年5月10日</t>
  </si>
  <si>
    <t>２０台</t>
  </si>
  <si>
    <t>意識の啓発に努め、今後もエコオフィス活動の取組を進めてまいりたい。</t>
  </si>
  <si>
    <t>良く取り組んでもらっている。今後も引き続き意識して取り組んでほしい。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</si>
</sst>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8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58" fontId="5" fillId="0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4" fillId="37" borderId="69" xfId="0" applyFont="1" applyFill="1" applyBorder="1" applyAlignment="1" applyProtection="1">
      <alignment horizontal="center" vertical="center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V361" sqref="V36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56</v>
      </c>
      <c r="J2" s="203">
        <f>Y3-1988</f>
        <v>30</v>
      </c>
      <c r="K2" s="210" t="s">
        <v>67</v>
      </c>
      <c r="L2" s="210"/>
      <c r="M2" s="210"/>
      <c r="N2" s="210"/>
      <c r="O2" s="210"/>
      <c r="P2" s="210"/>
      <c r="Q2" s="210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10"/>
      <c r="L3" s="210"/>
      <c r="M3" s="210"/>
      <c r="N3" s="210"/>
      <c r="O3" s="210"/>
      <c r="P3" s="210"/>
      <c r="Q3" s="210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61</v>
      </c>
      <c r="C5" s="167"/>
      <c r="D5" s="167">
        <v>10009001</v>
      </c>
      <c r="E5" s="168"/>
      <c r="F5" s="169" t="s">
        <v>59</v>
      </c>
      <c r="G5" s="170"/>
      <c r="H5" s="171" t="s">
        <v>181</v>
      </c>
      <c r="I5" s="172"/>
      <c r="J5" s="211" t="s">
        <v>60</v>
      </c>
      <c r="K5" s="212"/>
      <c r="L5" s="213"/>
      <c r="M5" s="212">
        <v>9821</v>
      </c>
      <c r="N5" s="212"/>
      <c r="O5" s="214"/>
      <c r="P5" s="215" t="s">
        <v>62</v>
      </c>
      <c r="Q5" s="216"/>
      <c r="R5" s="204">
        <v>43578</v>
      </c>
      <c r="S5" s="205"/>
      <c r="T5" s="206">
        <v>43410</v>
      </c>
      <c r="U5" s="207"/>
    </row>
    <row r="6" spans="1:21" ht="29.25" customHeight="1">
      <c r="A6" s="1"/>
      <c r="B6" s="153" t="s">
        <v>57</v>
      </c>
      <c r="C6" s="154"/>
      <c r="D6" s="155" t="s">
        <v>182</v>
      </c>
      <c r="E6" s="156"/>
      <c r="F6" s="156"/>
      <c r="G6" s="157"/>
      <c r="H6" s="158" t="s">
        <v>58</v>
      </c>
      <c r="I6" s="159"/>
      <c r="J6" s="160"/>
      <c r="K6" s="164" t="s">
        <v>183</v>
      </c>
      <c r="L6" s="164"/>
      <c r="M6" s="164"/>
      <c r="N6" s="164"/>
      <c r="O6" s="165"/>
      <c r="P6" s="198" t="s">
        <v>63</v>
      </c>
      <c r="Q6" s="188"/>
      <c r="R6" s="208" t="s">
        <v>193</v>
      </c>
      <c r="S6" s="208"/>
      <c r="T6" s="208"/>
      <c r="U6" s="209"/>
    </row>
    <row r="7" spans="1:25" ht="29.25" customHeight="1">
      <c r="A7" s="1"/>
      <c r="B7" s="124" t="s">
        <v>48</v>
      </c>
      <c r="C7" s="125"/>
      <c r="D7" s="126" t="s">
        <v>185</v>
      </c>
      <c r="E7" s="127"/>
      <c r="F7" s="127"/>
      <c r="G7" s="128"/>
      <c r="H7" s="111" t="s">
        <v>49</v>
      </c>
      <c r="I7" s="111"/>
      <c r="J7" s="111"/>
      <c r="K7" s="199" t="s">
        <v>184</v>
      </c>
      <c r="L7" s="199"/>
      <c r="M7" s="199"/>
      <c r="N7" s="199"/>
      <c r="O7" s="200"/>
      <c r="P7" s="198" t="s">
        <v>64</v>
      </c>
      <c r="Q7" s="188"/>
      <c r="R7" s="188" t="s">
        <v>65</v>
      </c>
      <c r="S7" s="188"/>
      <c r="T7" s="188" t="s">
        <v>66</v>
      </c>
      <c r="U7" s="189"/>
      <c r="Y7" s="4" t="str">
        <f>K6&amp;D7</f>
        <v>市庁舎防災安全課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11</v>
      </c>
      <c r="G8" s="114"/>
      <c r="H8" s="161"/>
      <c r="I8" s="162"/>
      <c r="J8" s="162"/>
      <c r="K8" s="162"/>
      <c r="L8" s="162"/>
      <c r="M8" s="162"/>
      <c r="N8" s="162"/>
      <c r="O8" s="163"/>
      <c r="P8" s="221"/>
      <c r="Q8" s="222"/>
      <c r="R8" s="222"/>
      <c r="S8" s="222"/>
      <c r="T8" s="192"/>
      <c r="U8" s="193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1" t="s">
        <v>51</v>
      </c>
      <c r="I9" s="201"/>
      <c r="J9" s="99"/>
      <c r="K9" s="99"/>
      <c r="L9" s="99"/>
      <c r="M9" s="99"/>
      <c r="N9" s="99"/>
      <c r="O9" s="100"/>
      <c r="P9" s="223"/>
      <c r="Q9" s="224"/>
      <c r="R9" s="224"/>
      <c r="S9" s="224"/>
      <c r="T9" s="194"/>
      <c r="U9" s="195"/>
    </row>
    <row r="10" spans="1:21" ht="29.25" customHeight="1" thickBot="1">
      <c r="A10" s="1"/>
      <c r="B10" s="110" t="s">
        <v>52</v>
      </c>
      <c r="C10" s="111"/>
      <c r="D10" s="47" t="s">
        <v>176</v>
      </c>
      <c r="E10" s="99"/>
      <c r="F10" s="114"/>
      <c r="G10" s="114"/>
      <c r="H10" s="161" t="s">
        <v>53</v>
      </c>
      <c r="I10" s="173"/>
      <c r="J10" s="174"/>
      <c r="K10" s="175"/>
      <c r="L10" s="175"/>
      <c r="M10" s="175"/>
      <c r="N10" s="175"/>
      <c r="O10" s="176"/>
      <c r="P10" s="225"/>
      <c r="Q10" s="226"/>
      <c r="R10" s="226"/>
      <c r="S10" s="226"/>
      <c r="T10" s="196"/>
      <c r="U10" s="197"/>
    </row>
    <row r="11" spans="1:21" ht="29.25" customHeight="1" thickBot="1">
      <c r="A11" s="1"/>
      <c r="B11" s="112"/>
      <c r="C11" s="113"/>
      <c r="D11" s="51" t="s">
        <v>54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30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7">
        <v>30</v>
      </c>
      <c r="G17" s="228"/>
      <c r="H17" s="42" t="s">
        <v>23</v>
      </c>
      <c r="I17" s="227"/>
      <c r="J17" s="228"/>
      <c r="K17" s="42" t="s">
        <v>24</v>
      </c>
      <c r="L17" s="220"/>
      <c r="M17" s="229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20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3" t="s">
        <v>34</v>
      </c>
      <c r="C28" s="244"/>
      <c r="D28" s="245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6"/>
      <c r="C29" s="247"/>
      <c r="D29" s="248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9"/>
      <c r="C30" s="250"/>
      <c r="D30" s="251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3" t="s">
        <v>81</v>
      </c>
      <c r="C31" s="244"/>
      <c r="D31" s="245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6"/>
      <c r="C32" s="247"/>
      <c r="D32" s="248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9"/>
      <c r="C33" s="250"/>
      <c r="D33" s="251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2" t="s">
        <v>82</v>
      </c>
      <c r="C34" s="253"/>
      <c r="D34" s="254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5"/>
      <c r="C35" s="256"/>
      <c r="D35" s="257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8"/>
      <c r="C36" s="259"/>
      <c r="D36" s="260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7" t="s">
        <v>83</v>
      </c>
      <c r="C37" s="217"/>
      <c r="D37" s="217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8"/>
      <c r="C38" s="218"/>
      <c r="D38" s="218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8"/>
      <c r="C39" s="218"/>
      <c r="D39" s="218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9"/>
      <c r="C40" s="219"/>
      <c r="D40" s="219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7"/>
      <c r="G43" s="228"/>
      <c r="H43" s="42" t="s">
        <v>23</v>
      </c>
      <c r="I43" s="227"/>
      <c r="J43" s="228"/>
      <c r="K43" s="42" t="s">
        <v>24</v>
      </c>
      <c r="L43" s="220"/>
      <c r="M43" s="229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20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97"/>
      <c r="C53" s="97"/>
      <c r="D53" s="97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243" t="s">
        <v>34</v>
      </c>
      <c r="C54" s="244"/>
      <c r="D54" s="245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6"/>
      <c r="C55" s="247"/>
      <c r="D55" s="248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9"/>
      <c r="C56" s="250"/>
      <c r="D56" s="251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</row>
    <row r="57" spans="1:21" ht="18" customHeight="1">
      <c r="A57" s="1"/>
      <c r="B57" s="243" t="s">
        <v>81</v>
      </c>
      <c r="C57" s="244"/>
      <c r="D57" s="245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6"/>
    </row>
    <row r="58" spans="1:21" ht="18" customHeight="1">
      <c r="A58" s="1"/>
      <c r="B58" s="246"/>
      <c r="C58" s="247"/>
      <c r="D58" s="248"/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</row>
    <row r="59" spans="1:21" ht="18" customHeight="1">
      <c r="A59" s="1"/>
      <c r="B59" s="249"/>
      <c r="C59" s="250"/>
      <c r="D59" s="251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</row>
    <row r="60" spans="1:21" ht="18" customHeight="1">
      <c r="A60" s="1"/>
      <c r="B60" s="252" t="s">
        <v>82</v>
      </c>
      <c r="C60" s="253"/>
      <c r="D60" s="254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</row>
    <row r="61" spans="1:21" ht="18" customHeight="1">
      <c r="A61" s="1"/>
      <c r="B61" s="255"/>
      <c r="C61" s="256"/>
      <c r="D61" s="257"/>
      <c r="E61" s="138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40"/>
    </row>
    <row r="62" spans="1:21" ht="18" customHeight="1">
      <c r="A62" s="1"/>
      <c r="B62" s="258"/>
      <c r="C62" s="259"/>
      <c r="D62" s="260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8" customHeight="1">
      <c r="A63" s="1"/>
      <c r="B63" s="217" t="s">
        <v>83</v>
      </c>
      <c r="C63" s="217"/>
      <c r="D63" s="217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</row>
    <row r="64" spans="1:21" ht="18" customHeight="1">
      <c r="A64" s="1"/>
      <c r="B64" s="218"/>
      <c r="C64" s="218"/>
      <c r="D64" s="218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</row>
    <row r="65" spans="1:21" ht="18" customHeight="1">
      <c r="A65" s="1"/>
      <c r="B65" s="218"/>
      <c r="C65" s="218"/>
      <c r="D65" s="218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</row>
    <row r="66" spans="1:21" ht="18" customHeight="1">
      <c r="A66" s="1"/>
      <c r="B66" s="219"/>
      <c r="C66" s="219"/>
      <c r="D66" s="219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3" t="str">
        <f>Y70</f>
        <v>電気・燃料等使用量の削減</v>
      </c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5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9" t="str">
        <f>AD70</f>
        <v>昼休み時間は消灯する</v>
      </c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40" t="s">
        <v>1</v>
      </c>
      <c r="D72" s="123"/>
      <c r="E72" s="134" t="s">
        <v>72</v>
      </c>
      <c r="F72" s="134"/>
      <c r="G72" s="134"/>
      <c r="H72" s="134"/>
      <c r="I72" s="134"/>
      <c r="J72" s="134"/>
      <c r="K72" s="10"/>
      <c r="L72" s="180" t="s">
        <v>1</v>
      </c>
      <c r="M72" s="123"/>
      <c r="N72" s="134" t="s">
        <v>73</v>
      </c>
      <c r="O72" s="134"/>
      <c r="P72" s="134"/>
      <c r="Q72" s="134"/>
      <c r="R72" s="134"/>
      <c r="S72" s="134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6"/>
      <c r="D73" s="133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3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20"/>
      <c r="C74" s="122" t="s">
        <v>117</v>
      </c>
      <c r="D74" s="123"/>
      <c r="E74" s="130">
        <v>5</v>
      </c>
      <c r="F74" s="130"/>
      <c r="G74" s="130"/>
      <c r="H74" s="130"/>
      <c r="I74" s="130"/>
      <c r="J74" s="130"/>
      <c r="K74" s="131"/>
      <c r="L74" s="132" t="s">
        <v>117</v>
      </c>
      <c r="M74" s="133"/>
      <c r="N74" s="130">
        <v>5</v>
      </c>
      <c r="O74" s="130"/>
      <c r="P74" s="130"/>
      <c r="Q74" s="130"/>
      <c r="R74" s="130"/>
      <c r="S74" s="130"/>
      <c r="T74" s="130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20"/>
      <c r="C75" s="94" t="s">
        <v>118</v>
      </c>
      <c r="D75" s="95"/>
      <c r="E75" s="129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9"/>
      <c r="G75" s="129"/>
      <c r="H75" s="129"/>
      <c r="I75" s="129"/>
      <c r="J75" s="129"/>
      <c r="K75" s="242"/>
      <c r="L75" s="241" t="s">
        <v>118</v>
      </c>
      <c r="M75" s="95"/>
      <c r="N75" s="129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9"/>
      <c r="P75" s="129"/>
      <c r="Q75" s="129"/>
      <c r="R75" s="129"/>
      <c r="S75" s="129"/>
      <c r="T75" s="129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2" t="s">
        <v>125</v>
      </c>
      <c r="F76" s="183"/>
      <c r="G76" s="183"/>
      <c r="H76" s="183"/>
      <c r="I76" s="183"/>
      <c r="J76" s="183"/>
      <c r="K76" s="237"/>
      <c r="L76" s="122" t="s">
        <v>85</v>
      </c>
      <c r="M76" s="123"/>
      <c r="N76" s="182" t="s">
        <v>126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6"/>
      <c r="D77" s="133"/>
      <c r="E77" s="185"/>
      <c r="F77" s="186"/>
      <c r="G77" s="186"/>
      <c r="H77" s="186"/>
      <c r="I77" s="186"/>
      <c r="J77" s="186"/>
      <c r="K77" s="238"/>
      <c r="L77" s="236"/>
      <c r="M77" s="133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3" t="str">
        <f>Y71</f>
        <v>電気・燃料等使用量の削減</v>
      </c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5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9" t="str">
        <f>AD71</f>
        <v>晴天時には、窓際の照明を消灯する</v>
      </c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40" t="s">
        <v>1</v>
      </c>
      <c r="D81" s="123"/>
      <c r="E81" s="134" t="s">
        <v>72</v>
      </c>
      <c r="F81" s="134"/>
      <c r="G81" s="134"/>
      <c r="H81" s="134"/>
      <c r="I81" s="134"/>
      <c r="J81" s="134"/>
      <c r="K81" s="10"/>
      <c r="L81" s="180" t="s">
        <v>1</v>
      </c>
      <c r="M81" s="123"/>
      <c r="N81" s="134" t="s">
        <v>73</v>
      </c>
      <c r="O81" s="134"/>
      <c r="P81" s="134"/>
      <c r="Q81" s="134"/>
      <c r="R81" s="134"/>
      <c r="S81" s="134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6"/>
      <c r="D82" s="133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3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20"/>
      <c r="C83" s="122" t="s">
        <v>117</v>
      </c>
      <c r="D83" s="123"/>
      <c r="E83" s="130">
        <v>4.9</v>
      </c>
      <c r="F83" s="130"/>
      <c r="G83" s="130"/>
      <c r="H83" s="130"/>
      <c r="I83" s="130"/>
      <c r="J83" s="130"/>
      <c r="K83" s="131"/>
      <c r="L83" s="132" t="s">
        <v>117</v>
      </c>
      <c r="M83" s="133"/>
      <c r="N83" s="130">
        <v>4.9</v>
      </c>
      <c r="O83" s="130"/>
      <c r="P83" s="130"/>
      <c r="Q83" s="130"/>
      <c r="R83" s="130"/>
      <c r="S83" s="130"/>
      <c r="T83" s="130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9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9"/>
      <c r="G84" s="129"/>
      <c r="H84" s="129"/>
      <c r="I84" s="129"/>
      <c r="J84" s="129"/>
      <c r="K84" s="242"/>
      <c r="L84" s="241" t="s">
        <v>118</v>
      </c>
      <c r="M84" s="95"/>
      <c r="N84" s="129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9"/>
      <c r="P84" s="129"/>
      <c r="Q84" s="129"/>
      <c r="R84" s="129"/>
      <c r="S84" s="129"/>
      <c r="T84" s="129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2" t="s">
        <v>125</v>
      </c>
      <c r="F85" s="183"/>
      <c r="G85" s="183"/>
      <c r="H85" s="183"/>
      <c r="I85" s="183"/>
      <c r="J85" s="183"/>
      <c r="K85" s="237"/>
      <c r="L85" s="122" t="s">
        <v>85</v>
      </c>
      <c r="M85" s="123"/>
      <c r="N85" s="182" t="s">
        <v>126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147</v>
      </c>
      <c r="AD85" s="66" t="s">
        <v>178</v>
      </c>
    </row>
    <row r="86" spans="1:30" ht="18.75" customHeight="1">
      <c r="A86" s="1"/>
      <c r="B86" s="121"/>
      <c r="C86" s="236"/>
      <c r="D86" s="133"/>
      <c r="E86" s="185"/>
      <c r="F86" s="186"/>
      <c r="G86" s="186"/>
      <c r="H86" s="186"/>
      <c r="I86" s="186"/>
      <c r="J86" s="186"/>
      <c r="K86" s="238"/>
      <c r="L86" s="236"/>
      <c r="M86" s="133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3" t="str">
        <f>Y72</f>
        <v>電気・燃料等使用量の削減</v>
      </c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5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9" t="str">
        <f>AD72</f>
        <v>会議室、トイレや湯沸室などの照明は、未使用時消灯する</v>
      </c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40" t="s">
        <v>1</v>
      </c>
      <c r="D90" s="123"/>
      <c r="E90" s="134" t="s">
        <v>72</v>
      </c>
      <c r="F90" s="134"/>
      <c r="G90" s="134"/>
      <c r="H90" s="134"/>
      <c r="I90" s="134"/>
      <c r="J90" s="134"/>
      <c r="K90" s="10"/>
      <c r="L90" s="180" t="s">
        <v>1</v>
      </c>
      <c r="M90" s="123"/>
      <c r="N90" s="134" t="s">
        <v>73</v>
      </c>
      <c r="O90" s="134"/>
      <c r="P90" s="134"/>
      <c r="Q90" s="134"/>
      <c r="R90" s="134"/>
      <c r="S90" s="134"/>
      <c r="T90" s="11"/>
      <c r="U90" s="1"/>
      <c r="AD90" s="24"/>
    </row>
    <row r="91" spans="1:21" ht="18" customHeight="1">
      <c r="A91" s="1"/>
      <c r="B91" s="120"/>
      <c r="C91" s="236"/>
      <c r="D91" s="133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3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30">
        <v>5</v>
      </c>
      <c r="F92" s="130"/>
      <c r="G92" s="130"/>
      <c r="H92" s="130"/>
      <c r="I92" s="130"/>
      <c r="J92" s="130"/>
      <c r="K92" s="131"/>
      <c r="L92" s="132" t="s">
        <v>117</v>
      </c>
      <c r="M92" s="133"/>
      <c r="N92" s="130">
        <v>5</v>
      </c>
      <c r="O92" s="130"/>
      <c r="P92" s="130"/>
      <c r="Q92" s="130"/>
      <c r="R92" s="130"/>
      <c r="S92" s="130"/>
      <c r="T92" s="130"/>
      <c r="U92" s="31"/>
    </row>
    <row r="93" spans="1:30" ht="24.75" customHeight="1">
      <c r="A93" s="1"/>
      <c r="B93" s="120"/>
      <c r="C93" s="94" t="s">
        <v>118</v>
      </c>
      <c r="D93" s="95"/>
      <c r="E93" s="129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9"/>
      <c r="G93" s="129"/>
      <c r="H93" s="129"/>
      <c r="I93" s="129"/>
      <c r="J93" s="129"/>
      <c r="K93" s="242"/>
      <c r="L93" s="241" t="s">
        <v>118</v>
      </c>
      <c r="M93" s="95"/>
      <c r="N93" s="129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9"/>
      <c r="P93" s="129"/>
      <c r="Q93" s="129"/>
      <c r="R93" s="129"/>
      <c r="S93" s="129"/>
      <c r="T93" s="129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2" t="s">
        <v>125</v>
      </c>
      <c r="F94" s="183"/>
      <c r="G94" s="183"/>
      <c r="H94" s="183"/>
      <c r="I94" s="183"/>
      <c r="J94" s="183"/>
      <c r="K94" s="237"/>
      <c r="L94" s="122" t="s">
        <v>85</v>
      </c>
      <c r="M94" s="123"/>
      <c r="N94" s="182" t="s">
        <v>126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1"/>
      <c r="C95" s="236"/>
      <c r="D95" s="133"/>
      <c r="E95" s="185"/>
      <c r="F95" s="186"/>
      <c r="G95" s="186"/>
      <c r="H95" s="186"/>
      <c r="I95" s="186"/>
      <c r="J95" s="186"/>
      <c r="K95" s="238"/>
      <c r="L95" s="236"/>
      <c r="M95" s="133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3" t="str">
        <f>Y73</f>
        <v>電気・燃料等使用量の削減</v>
      </c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5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9" t="str">
        <f>AD73</f>
        <v>週に一度「ノー残業デー」を設定し、定時退庁に努める</v>
      </c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30"/>
      <c r="Y98" s="26"/>
      <c r="AD98" s="26"/>
    </row>
    <row r="99" spans="1:30" ht="13.5" customHeight="1">
      <c r="A99" s="1"/>
      <c r="B99" s="120"/>
      <c r="C99" s="240" t="s">
        <v>1</v>
      </c>
      <c r="D99" s="123"/>
      <c r="E99" s="134" t="s">
        <v>72</v>
      </c>
      <c r="F99" s="134"/>
      <c r="G99" s="134"/>
      <c r="H99" s="134"/>
      <c r="I99" s="134"/>
      <c r="J99" s="134"/>
      <c r="K99" s="10"/>
      <c r="L99" s="180" t="s">
        <v>1</v>
      </c>
      <c r="M99" s="123"/>
      <c r="N99" s="134" t="s">
        <v>73</v>
      </c>
      <c r="O99" s="134"/>
      <c r="P99" s="134"/>
      <c r="Q99" s="134"/>
      <c r="R99" s="134"/>
      <c r="S99" s="134"/>
      <c r="T99" s="11"/>
      <c r="U99" s="1"/>
      <c r="Y99" s="26"/>
      <c r="AD99" s="26"/>
    </row>
    <row r="100" spans="1:30" ht="18" customHeight="1">
      <c r="A100" s="1"/>
      <c r="B100" s="120"/>
      <c r="C100" s="236"/>
      <c r="D100" s="133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3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30">
        <v>4.9</v>
      </c>
      <c r="F101" s="130"/>
      <c r="G101" s="130"/>
      <c r="H101" s="130"/>
      <c r="I101" s="130"/>
      <c r="J101" s="130"/>
      <c r="K101" s="131"/>
      <c r="L101" s="132" t="s">
        <v>117</v>
      </c>
      <c r="M101" s="133"/>
      <c r="N101" s="130">
        <v>4.8</v>
      </c>
      <c r="O101" s="130"/>
      <c r="P101" s="130"/>
      <c r="Q101" s="130"/>
      <c r="R101" s="130"/>
      <c r="S101" s="130"/>
      <c r="T101" s="130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9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9"/>
      <c r="G102" s="129"/>
      <c r="H102" s="129"/>
      <c r="I102" s="129"/>
      <c r="J102" s="129"/>
      <c r="K102" s="242"/>
      <c r="L102" s="241" t="s">
        <v>118</v>
      </c>
      <c r="M102" s="95"/>
      <c r="N102" s="129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9"/>
      <c r="P102" s="129"/>
      <c r="Q102" s="129"/>
      <c r="R102" s="129"/>
      <c r="S102" s="129"/>
      <c r="T102" s="129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2" t="s">
        <v>125</v>
      </c>
      <c r="F103" s="183"/>
      <c r="G103" s="183"/>
      <c r="H103" s="183"/>
      <c r="I103" s="183"/>
      <c r="J103" s="183"/>
      <c r="K103" s="237"/>
      <c r="L103" s="122" t="s">
        <v>85</v>
      </c>
      <c r="M103" s="123"/>
      <c r="N103" s="182" t="s">
        <v>126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1"/>
      <c r="C104" s="236"/>
      <c r="D104" s="133"/>
      <c r="E104" s="185"/>
      <c r="F104" s="186"/>
      <c r="G104" s="186"/>
      <c r="H104" s="186"/>
      <c r="I104" s="186"/>
      <c r="J104" s="186"/>
      <c r="K104" s="238"/>
      <c r="L104" s="236"/>
      <c r="M104" s="133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3" t="str">
        <f>Y74</f>
        <v>電気・燃料等使用量の削減</v>
      </c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5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9" t="str">
        <f>AD74</f>
        <v>ﾊﾟｿｺﾝは、昼休み、退庁・外出及び会議等により長時間使用しない時は、電源を切るかスリープモードに設定する</v>
      </c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30"/>
      <c r="Y107" s="26"/>
      <c r="AD107" s="24"/>
    </row>
    <row r="108" spans="1:30" ht="13.5" customHeight="1">
      <c r="A108" s="1"/>
      <c r="B108" s="120"/>
      <c r="C108" s="240" t="s">
        <v>1</v>
      </c>
      <c r="D108" s="123"/>
      <c r="E108" s="134" t="s">
        <v>72</v>
      </c>
      <c r="F108" s="134"/>
      <c r="G108" s="134"/>
      <c r="H108" s="134"/>
      <c r="I108" s="134"/>
      <c r="J108" s="134"/>
      <c r="K108" s="10"/>
      <c r="L108" s="180" t="s">
        <v>1</v>
      </c>
      <c r="M108" s="123"/>
      <c r="N108" s="134" t="s">
        <v>73</v>
      </c>
      <c r="O108" s="134"/>
      <c r="P108" s="134"/>
      <c r="Q108" s="134"/>
      <c r="R108" s="134"/>
      <c r="S108" s="134"/>
      <c r="T108" s="11"/>
      <c r="U108" s="1"/>
      <c r="Y108" s="26"/>
      <c r="AD108" s="24"/>
    </row>
    <row r="109" spans="1:30" ht="18" customHeight="1">
      <c r="A109" s="1"/>
      <c r="B109" s="120"/>
      <c r="C109" s="236"/>
      <c r="D109" s="133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3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30">
        <v>4.8</v>
      </c>
      <c r="F110" s="130"/>
      <c r="G110" s="130"/>
      <c r="H110" s="130"/>
      <c r="I110" s="130"/>
      <c r="J110" s="130"/>
      <c r="K110" s="131"/>
      <c r="L110" s="132" t="s">
        <v>117</v>
      </c>
      <c r="M110" s="133"/>
      <c r="N110" s="130">
        <v>4.9</v>
      </c>
      <c r="O110" s="130"/>
      <c r="P110" s="130"/>
      <c r="Q110" s="130"/>
      <c r="R110" s="130"/>
      <c r="S110" s="130"/>
      <c r="T110" s="130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9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9"/>
      <c r="G111" s="129"/>
      <c r="H111" s="129"/>
      <c r="I111" s="129"/>
      <c r="J111" s="129"/>
      <c r="K111" s="242"/>
      <c r="L111" s="241" t="s">
        <v>118</v>
      </c>
      <c r="M111" s="95"/>
      <c r="N111" s="129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9"/>
      <c r="P111" s="129"/>
      <c r="Q111" s="129"/>
      <c r="R111" s="129"/>
      <c r="S111" s="129"/>
      <c r="T111" s="129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2" t="s">
        <v>125</v>
      </c>
      <c r="F112" s="183"/>
      <c r="G112" s="183"/>
      <c r="H112" s="183"/>
      <c r="I112" s="183"/>
      <c r="J112" s="183"/>
      <c r="K112" s="237"/>
      <c r="L112" s="122" t="s">
        <v>85</v>
      </c>
      <c r="M112" s="123"/>
      <c r="N112" s="182" t="s">
        <v>126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1"/>
      <c r="C113" s="236"/>
      <c r="D113" s="133"/>
      <c r="E113" s="185"/>
      <c r="F113" s="186"/>
      <c r="G113" s="186"/>
      <c r="H113" s="186"/>
      <c r="I113" s="186"/>
      <c r="J113" s="186"/>
      <c r="K113" s="238"/>
      <c r="L113" s="236"/>
      <c r="M113" s="133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3" t="str">
        <f>Y75</f>
        <v>電気・燃料等使用量の削減</v>
      </c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5"/>
      <c r="U115" s="29"/>
    </row>
    <row r="116" spans="1:21" ht="24.75" customHeight="1">
      <c r="A116" s="1"/>
      <c r="B116" s="120"/>
      <c r="C116" s="117"/>
      <c r="D116" s="118"/>
      <c r="E116" s="239" t="str">
        <f>AD75</f>
        <v>上下2階程度の近隣階へはエレベーターを使わず、極力階段を利用する</v>
      </c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30"/>
    </row>
    <row r="117" spans="1:21" ht="13.5" customHeight="1">
      <c r="A117" s="1"/>
      <c r="B117" s="120"/>
      <c r="C117" s="240" t="s">
        <v>1</v>
      </c>
      <c r="D117" s="123"/>
      <c r="E117" s="134" t="s">
        <v>72</v>
      </c>
      <c r="F117" s="134"/>
      <c r="G117" s="134"/>
      <c r="H117" s="134"/>
      <c r="I117" s="134"/>
      <c r="J117" s="134"/>
      <c r="K117" s="10"/>
      <c r="L117" s="180" t="s">
        <v>1</v>
      </c>
      <c r="M117" s="123"/>
      <c r="N117" s="134" t="s">
        <v>73</v>
      </c>
      <c r="O117" s="134"/>
      <c r="P117" s="134"/>
      <c r="Q117" s="134"/>
      <c r="R117" s="134"/>
      <c r="S117" s="134"/>
      <c r="T117" s="11"/>
      <c r="U117" s="1"/>
    </row>
    <row r="118" spans="1:21" ht="18" customHeight="1">
      <c r="A118" s="1"/>
      <c r="B118" s="120"/>
      <c r="C118" s="236"/>
      <c r="D118" s="133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3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30">
        <v>4.8</v>
      </c>
      <c r="F119" s="130"/>
      <c r="G119" s="130"/>
      <c r="H119" s="130"/>
      <c r="I119" s="130"/>
      <c r="J119" s="130"/>
      <c r="K119" s="131"/>
      <c r="L119" s="132" t="s">
        <v>117</v>
      </c>
      <c r="M119" s="133"/>
      <c r="N119" s="130">
        <v>4.8</v>
      </c>
      <c r="O119" s="130"/>
      <c r="P119" s="130"/>
      <c r="Q119" s="130"/>
      <c r="R119" s="130"/>
      <c r="S119" s="130"/>
      <c r="T119" s="130"/>
      <c r="U119" s="31"/>
    </row>
    <row r="120" spans="1:21" ht="24.75" customHeight="1">
      <c r="A120" s="1"/>
      <c r="B120" s="120"/>
      <c r="C120" s="94" t="s">
        <v>118</v>
      </c>
      <c r="D120" s="95"/>
      <c r="E120" s="129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9"/>
      <c r="G120" s="129"/>
      <c r="H120" s="129"/>
      <c r="I120" s="129"/>
      <c r="J120" s="129"/>
      <c r="K120" s="242"/>
      <c r="L120" s="241" t="s">
        <v>118</v>
      </c>
      <c r="M120" s="95"/>
      <c r="N120" s="129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9"/>
      <c r="P120" s="129"/>
      <c r="Q120" s="129"/>
      <c r="R120" s="129"/>
      <c r="S120" s="129"/>
      <c r="T120" s="129"/>
      <c r="U120" s="1"/>
    </row>
    <row r="121" spans="1:21" ht="18.75" customHeight="1">
      <c r="A121" s="1"/>
      <c r="B121" s="120"/>
      <c r="C121" s="122" t="s">
        <v>85</v>
      </c>
      <c r="D121" s="123"/>
      <c r="E121" s="182" t="s">
        <v>125</v>
      </c>
      <c r="F121" s="183"/>
      <c r="G121" s="183"/>
      <c r="H121" s="183"/>
      <c r="I121" s="183"/>
      <c r="J121" s="183"/>
      <c r="K121" s="237"/>
      <c r="L121" s="122" t="s">
        <v>85</v>
      </c>
      <c r="M121" s="123"/>
      <c r="N121" s="182" t="s">
        <v>126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1"/>
      <c r="C122" s="236"/>
      <c r="D122" s="133"/>
      <c r="E122" s="185"/>
      <c r="F122" s="186"/>
      <c r="G122" s="186"/>
      <c r="H122" s="186"/>
      <c r="I122" s="186"/>
      <c r="J122" s="186"/>
      <c r="K122" s="238"/>
      <c r="L122" s="236"/>
      <c r="M122" s="133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3" t="str">
        <f>Y76</f>
        <v>電気・燃料等使用量の削減</v>
      </c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5"/>
      <c r="U124" s="29"/>
    </row>
    <row r="125" spans="1:21" ht="24.75" customHeight="1">
      <c r="A125" s="1"/>
      <c r="B125" s="120"/>
      <c r="C125" s="117"/>
      <c r="D125" s="118"/>
      <c r="E125" s="239" t="str">
        <f>AD76</f>
        <v>冷暖房効率の向上を図るため、カーテン、ブラインドを活用する</v>
      </c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30"/>
    </row>
    <row r="126" spans="1:21" ht="13.5" customHeight="1">
      <c r="A126" s="1"/>
      <c r="B126" s="120"/>
      <c r="C126" s="240" t="s">
        <v>1</v>
      </c>
      <c r="D126" s="123"/>
      <c r="E126" s="134" t="s">
        <v>72</v>
      </c>
      <c r="F126" s="134"/>
      <c r="G126" s="134"/>
      <c r="H126" s="134"/>
      <c r="I126" s="134"/>
      <c r="J126" s="134"/>
      <c r="K126" s="10"/>
      <c r="L126" s="180" t="s">
        <v>1</v>
      </c>
      <c r="M126" s="123"/>
      <c r="N126" s="134" t="s">
        <v>73</v>
      </c>
      <c r="O126" s="134"/>
      <c r="P126" s="134"/>
      <c r="Q126" s="134"/>
      <c r="R126" s="134"/>
      <c r="S126" s="134"/>
      <c r="T126" s="11"/>
      <c r="U126" s="1"/>
    </row>
    <row r="127" spans="1:21" ht="18" customHeight="1">
      <c r="A127" s="1"/>
      <c r="B127" s="120"/>
      <c r="C127" s="236"/>
      <c r="D127" s="133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3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30">
        <v>4.8</v>
      </c>
      <c r="F128" s="130"/>
      <c r="G128" s="130"/>
      <c r="H128" s="130"/>
      <c r="I128" s="130"/>
      <c r="J128" s="130"/>
      <c r="K128" s="131"/>
      <c r="L128" s="132" t="s">
        <v>117</v>
      </c>
      <c r="M128" s="133"/>
      <c r="N128" s="130" t="s">
        <v>165</v>
      </c>
      <c r="O128" s="130"/>
      <c r="P128" s="130"/>
      <c r="Q128" s="130"/>
      <c r="R128" s="130"/>
      <c r="S128" s="130"/>
      <c r="T128" s="130"/>
      <c r="U128" s="31"/>
    </row>
    <row r="129" spans="1:21" ht="24.75" customHeight="1">
      <c r="A129" s="1"/>
      <c r="B129" s="120"/>
      <c r="C129" s="94" t="s">
        <v>118</v>
      </c>
      <c r="D129" s="95"/>
      <c r="E129" s="129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9"/>
      <c r="G129" s="129"/>
      <c r="H129" s="129"/>
      <c r="I129" s="129"/>
      <c r="J129" s="129"/>
      <c r="K129" s="242"/>
      <c r="L129" s="241" t="s">
        <v>118</v>
      </c>
      <c r="M129" s="95"/>
      <c r="N129" s="129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9"/>
      <c r="P129" s="129"/>
      <c r="Q129" s="129"/>
      <c r="R129" s="129"/>
      <c r="S129" s="129"/>
      <c r="T129" s="129"/>
      <c r="U129" s="1"/>
    </row>
    <row r="130" spans="1:21" ht="18.75" customHeight="1">
      <c r="A130" s="1"/>
      <c r="B130" s="120"/>
      <c r="C130" s="122" t="s">
        <v>85</v>
      </c>
      <c r="D130" s="123"/>
      <c r="E130" s="182" t="s">
        <v>125</v>
      </c>
      <c r="F130" s="183"/>
      <c r="G130" s="183"/>
      <c r="H130" s="183"/>
      <c r="I130" s="183"/>
      <c r="J130" s="183"/>
      <c r="K130" s="237"/>
      <c r="L130" s="122" t="s">
        <v>85</v>
      </c>
      <c r="M130" s="123"/>
      <c r="N130" s="182" t="s">
        <v>126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1"/>
      <c r="C131" s="236"/>
      <c r="D131" s="133"/>
      <c r="E131" s="185"/>
      <c r="F131" s="186"/>
      <c r="G131" s="186"/>
      <c r="H131" s="186"/>
      <c r="I131" s="186"/>
      <c r="J131" s="186"/>
      <c r="K131" s="238"/>
      <c r="L131" s="236"/>
      <c r="M131" s="133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3" t="str">
        <f>Y77</f>
        <v>公用車燃料使用量の削減</v>
      </c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5"/>
      <c r="U133" s="29"/>
    </row>
    <row r="134" spans="1:21" ht="24.75" customHeight="1">
      <c r="A134" s="1"/>
      <c r="B134" s="120"/>
      <c r="C134" s="117"/>
      <c r="D134" s="118"/>
      <c r="E134" s="239" t="str">
        <f>AD77</f>
        <v>カーエアコンの適切な温度管理を行う</v>
      </c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30"/>
    </row>
    <row r="135" spans="1:21" ht="13.5" customHeight="1">
      <c r="A135" s="1"/>
      <c r="B135" s="120"/>
      <c r="C135" s="240" t="s">
        <v>1</v>
      </c>
      <c r="D135" s="123"/>
      <c r="E135" s="134" t="s">
        <v>72</v>
      </c>
      <c r="F135" s="134"/>
      <c r="G135" s="134"/>
      <c r="H135" s="134"/>
      <c r="I135" s="134"/>
      <c r="J135" s="134"/>
      <c r="K135" s="10"/>
      <c r="L135" s="180" t="s">
        <v>1</v>
      </c>
      <c r="M135" s="123"/>
      <c r="N135" s="134" t="s">
        <v>73</v>
      </c>
      <c r="O135" s="134"/>
      <c r="P135" s="134"/>
      <c r="Q135" s="134"/>
      <c r="R135" s="134"/>
      <c r="S135" s="134"/>
      <c r="T135" s="11"/>
      <c r="U135" s="1"/>
    </row>
    <row r="136" spans="1:21" ht="18" customHeight="1">
      <c r="A136" s="1"/>
      <c r="B136" s="120"/>
      <c r="C136" s="236"/>
      <c r="D136" s="133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3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30">
        <v>5</v>
      </c>
      <c r="F137" s="130"/>
      <c r="G137" s="130"/>
      <c r="H137" s="130"/>
      <c r="I137" s="130"/>
      <c r="J137" s="130"/>
      <c r="K137" s="131"/>
      <c r="L137" s="132" t="s">
        <v>117</v>
      </c>
      <c r="M137" s="133"/>
      <c r="N137" s="130">
        <v>5</v>
      </c>
      <c r="O137" s="130"/>
      <c r="P137" s="130"/>
      <c r="Q137" s="130"/>
      <c r="R137" s="130"/>
      <c r="S137" s="130"/>
      <c r="T137" s="130"/>
      <c r="U137" s="31"/>
    </row>
    <row r="138" spans="1:21" ht="24.75" customHeight="1">
      <c r="A138" s="1"/>
      <c r="B138" s="120"/>
      <c r="C138" s="94" t="s">
        <v>118</v>
      </c>
      <c r="D138" s="95"/>
      <c r="E138" s="129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9"/>
      <c r="G138" s="129"/>
      <c r="H138" s="129"/>
      <c r="I138" s="129"/>
      <c r="J138" s="129"/>
      <c r="K138" s="242"/>
      <c r="L138" s="241" t="s">
        <v>118</v>
      </c>
      <c r="M138" s="95"/>
      <c r="N138" s="129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9"/>
      <c r="P138" s="129"/>
      <c r="Q138" s="129"/>
      <c r="R138" s="129"/>
      <c r="S138" s="129"/>
      <c r="T138" s="129"/>
      <c r="U138" s="1"/>
    </row>
    <row r="139" spans="1:21" ht="18.75" customHeight="1">
      <c r="A139" s="1"/>
      <c r="B139" s="120"/>
      <c r="C139" s="122" t="s">
        <v>85</v>
      </c>
      <c r="D139" s="123"/>
      <c r="E139" s="182" t="s">
        <v>125</v>
      </c>
      <c r="F139" s="183"/>
      <c r="G139" s="183"/>
      <c r="H139" s="183"/>
      <c r="I139" s="183"/>
      <c r="J139" s="183"/>
      <c r="K139" s="237"/>
      <c r="L139" s="122" t="s">
        <v>85</v>
      </c>
      <c r="M139" s="123"/>
      <c r="N139" s="182" t="s">
        <v>126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1"/>
      <c r="C140" s="236"/>
      <c r="D140" s="133"/>
      <c r="E140" s="185"/>
      <c r="F140" s="186"/>
      <c r="G140" s="186"/>
      <c r="H140" s="186"/>
      <c r="I140" s="186"/>
      <c r="J140" s="186"/>
      <c r="K140" s="238"/>
      <c r="L140" s="236"/>
      <c r="M140" s="133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3" t="str">
        <f>Y78</f>
        <v>公用車燃料使用量の削減</v>
      </c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9"/>
    </row>
    <row r="143" spans="1:21" ht="24.75" customHeight="1">
      <c r="A143" s="1"/>
      <c r="B143" s="120"/>
      <c r="C143" s="117"/>
      <c r="D143" s="118"/>
      <c r="E143" s="239" t="str">
        <f>AD78</f>
        <v>人待ち荷下ろしなどで駐停車するときは、待機時にエンジンを停止するなどアイドリング・ストップを行う</v>
      </c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30"/>
    </row>
    <row r="144" spans="1:21" ht="13.5" customHeight="1">
      <c r="A144" s="1"/>
      <c r="B144" s="120"/>
      <c r="C144" s="240" t="s">
        <v>1</v>
      </c>
      <c r="D144" s="123"/>
      <c r="E144" s="134" t="s">
        <v>72</v>
      </c>
      <c r="F144" s="134"/>
      <c r="G144" s="134"/>
      <c r="H144" s="134"/>
      <c r="I144" s="134"/>
      <c r="J144" s="134"/>
      <c r="K144" s="10"/>
      <c r="L144" s="180" t="s">
        <v>1</v>
      </c>
      <c r="M144" s="123"/>
      <c r="N144" s="134" t="s">
        <v>73</v>
      </c>
      <c r="O144" s="134"/>
      <c r="P144" s="134"/>
      <c r="Q144" s="134"/>
      <c r="R144" s="134"/>
      <c r="S144" s="134"/>
      <c r="T144" s="11"/>
      <c r="U144" s="1"/>
    </row>
    <row r="145" spans="1:21" ht="18" customHeight="1">
      <c r="A145" s="1"/>
      <c r="B145" s="120"/>
      <c r="C145" s="236"/>
      <c r="D145" s="133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3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30">
        <v>5</v>
      </c>
      <c r="F146" s="130"/>
      <c r="G146" s="130"/>
      <c r="H146" s="130"/>
      <c r="I146" s="130"/>
      <c r="J146" s="130"/>
      <c r="K146" s="131"/>
      <c r="L146" s="132" t="s">
        <v>117</v>
      </c>
      <c r="M146" s="133"/>
      <c r="N146" s="130">
        <v>5</v>
      </c>
      <c r="O146" s="130"/>
      <c r="P146" s="130"/>
      <c r="Q146" s="130"/>
      <c r="R146" s="130"/>
      <c r="S146" s="130"/>
      <c r="T146" s="130"/>
      <c r="U146" s="31"/>
    </row>
    <row r="147" spans="1:21" ht="24.75" customHeight="1">
      <c r="A147" s="1"/>
      <c r="B147" s="120"/>
      <c r="C147" s="94" t="s">
        <v>118</v>
      </c>
      <c r="D147" s="95"/>
      <c r="E147" s="129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9"/>
      <c r="G147" s="129"/>
      <c r="H147" s="129"/>
      <c r="I147" s="129"/>
      <c r="J147" s="129"/>
      <c r="K147" s="242"/>
      <c r="L147" s="241" t="s">
        <v>118</v>
      </c>
      <c r="M147" s="95"/>
      <c r="N147" s="129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9"/>
      <c r="P147" s="129"/>
      <c r="Q147" s="129"/>
      <c r="R147" s="129"/>
      <c r="S147" s="129"/>
      <c r="T147" s="129"/>
      <c r="U147" s="1"/>
    </row>
    <row r="148" spans="1:21" ht="18.75" customHeight="1">
      <c r="A148" s="1"/>
      <c r="B148" s="120"/>
      <c r="C148" s="122" t="s">
        <v>85</v>
      </c>
      <c r="D148" s="123"/>
      <c r="E148" s="182" t="s">
        <v>125</v>
      </c>
      <c r="F148" s="183"/>
      <c r="G148" s="183"/>
      <c r="H148" s="183"/>
      <c r="I148" s="183"/>
      <c r="J148" s="183"/>
      <c r="K148" s="237"/>
      <c r="L148" s="122" t="s">
        <v>85</v>
      </c>
      <c r="M148" s="123"/>
      <c r="N148" s="182" t="s">
        <v>126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1"/>
      <c r="C149" s="236"/>
      <c r="D149" s="133"/>
      <c r="E149" s="185"/>
      <c r="F149" s="186"/>
      <c r="G149" s="186"/>
      <c r="H149" s="186"/>
      <c r="I149" s="186"/>
      <c r="J149" s="186"/>
      <c r="K149" s="238"/>
      <c r="L149" s="236"/>
      <c r="M149" s="133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3" t="str">
        <f>Y79</f>
        <v>公用車燃料使用量の削減</v>
      </c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5"/>
      <c r="U151" s="29"/>
    </row>
    <row r="152" spans="1:21" ht="24.75" customHeight="1">
      <c r="A152" s="1"/>
      <c r="B152" s="120"/>
      <c r="C152" s="117"/>
      <c r="D152" s="118"/>
      <c r="E152" s="239" t="str">
        <f>AD79</f>
        <v>急発進、急加速をしないなどエコドライブを行う</v>
      </c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30"/>
    </row>
    <row r="153" spans="1:21" ht="13.5" customHeight="1">
      <c r="A153" s="1"/>
      <c r="B153" s="120"/>
      <c r="C153" s="240" t="s">
        <v>1</v>
      </c>
      <c r="D153" s="123"/>
      <c r="E153" s="134" t="s">
        <v>72</v>
      </c>
      <c r="F153" s="134"/>
      <c r="G153" s="134"/>
      <c r="H153" s="134"/>
      <c r="I153" s="134"/>
      <c r="J153" s="134"/>
      <c r="K153" s="10"/>
      <c r="L153" s="180" t="s">
        <v>1</v>
      </c>
      <c r="M153" s="123"/>
      <c r="N153" s="134" t="s">
        <v>73</v>
      </c>
      <c r="O153" s="134"/>
      <c r="P153" s="134"/>
      <c r="Q153" s="134"/>
      <c r="R153" s="134"/>
      <c r="S153" s="134"/>
      <c r="T153" s="11"/>
      <c r="U153" s="1"/>
    </row>
    <row r="154" spans="1:21" ht="18" customHeight="1">
      <c r="A154" s="1"/>
      <c r="B154" s="120"/>
      <c r="C154" s="236"/>
      <c r="D154" s="133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3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30">
        <v>5</v>
      </c>
      <c r="F155" s="130"/>
      <c r="G155" s="130"/>
      <c r="H155" s="130"/>
      <c r="I155" s="130"/>
      <c r="J155" s="130"/>
      <c r="K155" s="131"/>
      <c r="L155" s="132" t="s">
        <v>117</v>
      </c>
      <c r="M155" s="133"/>
      <c r="N155" s="130">
        <v>4.9</v>
      </c>
      <c r="O155" s="130"/>
      <c r="P155" s="130"/>
      <c r="Q155" s="130"/>
      <c r="R155" s="130"/>
      <c r="S155" s="130"/>
      <c r="T155" s="130"/>
      <c r="U155" s="31"/>
    </row>
    <row r="156" spans="1:21" ht="24.75" customHeight="1">
      <c r="A156" s="1"/>
      <c r="B156" s="120"/>
      <c r="C156" s="94" t="s">
        <v>118</v>
      </c>
      <c r="D156" s="95"/>
      <c r="E156" s="129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9"/>
      <c r="G156" s="129"/>
      <c r="H156" s="129"/>
      <c r="I156" s="129"/>
      <c r="J156" s="129"/>
      <c r="K156" s="242"/>
      <c r="L156" s="241" t="s">
        <v>118</v>
      </c>
      <c r="M156" s="95"/>
      <c r="N156" s="129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9"/>
      <c r="P156" s="129"/>
      <c r="Q156" s="129"/>
      <c r="R156" s="129"/>
      <c r="S156" s="129"/>
      <c r="T156" s="129"/>
      <c r="U156" s="1"/>
    </row>
    <row r="157" spans="1:21" ht="18.75" customHeight="1">
      <c r="A157" s="1"/>
      <c r="B157" s="120"/>
      <c r="C157" s="122" t="s">
        <v>85</v>
      </c>
      <c r="D157" s="123"/>
      <c r="E157" s="182" t="s">
        <v>125</v>
      </c>
      <c r="F157" s="183"/>
      <c r="G157" s="183"/>
      <c r="H157" s="183"/>
      <c r="I157" s="183"/>
      <c r="J157" s="183"/>
      <c r="K157" s="237"/>
      <c r="L157" s="122" t="s">
        <v>85</v>
      </c>
      <c r="M157" s="123"/>
      <c r="N157" s="182" t="s">
        <v>126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1"/>
      <c r="C158" s="236"/>
      <c r="D158" s="133"/>
      <c r="E158" s="185"/>
      <c r="F158" s="186"/>
      <c r="G158" s="186"/>
      <c r="H158" s="186"/>
      <c r="I158" s="186"/>
      <c r="J158" s="186"/>
      <c r="K158" s="238"/>
      <c r="L158" s="236"/>
      <c r="M158" s="133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3" t="str">
        <f>Y80</f>
        <v>公用車燃料使用量の削減</v>
      </c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5"/>
      <c r="U160" s="29"/>
    </row>
    <row r="161" spans="1:21" ht="24.75" customHeight="1">
      <c r="A161" s="1"/>
      <c r="B161" s="120"/>
      <c r="C161" s="117"/>
      <c r="D161" s="118"/>
      <c r="E161" s="239" t="str">
        <f>AD80</f>
        <v>できる限り相乗りに努める</v>
      </c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30"/>
    </row>
    <row r="162" spans="1:21" ht="13.5" customHeight="1">
      <c r="A162" s="1"/>
      <c r="B162" s="120"/>
      <c r="C162" s="240" t="s">
        <v>1</v>
      </c>
      <c r="D162" s="123"/>
      <c r="E162" s="134" t="s">
        <v>72</v>
      </c>
      <c r="F162" s="134"/>
      <c r="G162" s="134"/>
      <c r="H162" s="134"/>
      <c r="I162" s="134"/>
      <c r="J162" s="134"/>
      <c r="K162" s="10"/>
      <c r="L162" s="180" t="s">
        <v>1</v>
      </c>
      <c r="M162" s="123"/>
      <c r="N162" s="134" t="s">
        <v>73</v>
      </c>
      <c r="O162" s="134"/>
      <c r="P162" s="134"/>
      <c r="Q162" s="134"/>
      <c r="R162" s="134"/>
      <c r="S162" s="134"/>
      <c r="T162" s="11"/>
      <c r="U162" s="1"/>
    </row>
    <row r="163" spans="1:21" ht="18" customHeight="1">
      <c r="A163" s="1"/>
      <c r="B163" s="120"/>
      <c r="C163" s="236"/>
      <c r="D163" s="133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3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30">
        <v>5</v>
      </c>
      <c r="F164" s="130"/>
      <c r="G164" s="130"/>
      <c r="H164" s="130"/>
      <c r="I164" s="130"/>
      <c r="J164" s="130"/>
      <c r="K164" s="131"/>
      <c r="L164" s="132" t="s">
        <v>117</v>
      </c>
      <c r="M164" s="133"/>
      <c r="N164" s="130">
        <v>5</v>
      </c>
      <c r="O164" s="130"/>
      <c r="P164" s="130"/>
      <c r="Q164" s="130"/>
      <c r="R164" s="130"/>
      <c r="S164" s="130"/>
      <c r="T164" s="130"/>
      <c r="U164" s="31"/>
    </row>
    <row r="165" spans="1:21" ht="24.75" customHeight="1">
      <c r="A165" s="1"/>
      <c r="B165" s="120"/>
      <c r="C165" s="94" t="s">
        <v>118</v>
      </c>
      <c r="D165" s="95"/>
      <c r="E165" s="129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9"/>
      <c r="G165" s="129"/>
      <c r="H165" s="129"/>
      <c r="I165" s="129"/>
      <c r="J165" s="129"/>
      <c r="K165" s="242"/>
      <c r="L165" s="241" t="s">
        <v>118</v>
      </c>
      <c r="M165" s="95"/>
      <c r="N165" s="129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9"/>
      <c r="P165" s="129"/>
      <c r="Q165" s="129"/>
      <c r="R165" s="129"/>
      <c r="S165" s="129"/>
      <c r="T165" s="129"/>
      <c r="U165" s="1"/>
    </row>
    <row r="166" spans="1:21" ht="18.75" customHeight="1">
      <c r="A166" s="1"/>
      <c r="B166" s="120"/>
      <c r="C166" s="122" t="s">
        <v>85</v>
      </c>
      <c r="D166" s="123"/>
      <c r="E166" s="182" t="s">
        <v>125</v>
      </c>
      <c r="F166" s="183"/>
      <c r="G166" s="183"/>
      <c r="H166" s="183"/>
      <c r="I166" s="183"/>
      <c r="J166" s="183"/>
      <c r="K166" s="237"/>
      <c r="L166" s="122" t="s">
        <v>85</v>
      </c>
      <c r="M166" s="123"/>
      <c r="N166" s="182" t="s">
        <v>126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1"/>
      <c r="C167" s="236"/>
      <c r="D167" s="133"/>
      <c r="E167" s="185"/>
      <c r="F167" s="186"/>
      <c r="G167" s="186"/>
      <c r="H167" s="186"/>
      <c r="I167" s="186"/>
      <c r="J167" s="186"/>
      <c r="K167" s="238"/>
      <c r="L167" s="236"/>
      <c r="M167" s="133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3" t="str">
        <f>Y81</f>
        <v>廃棄物排出量の削減</v>
      </c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5"/>
      <c r="U169" s="29"/>
    </row>
    <row r="170" spans="1:21" ht="24.75" customHeight="1">
      <c r="A170" s="1"/>
      <c r="B170" s="120"/>
      <c r="C170" s="117"/>
      <c r="D170" s="118"/>
      <c r="E170" s="239" t="str">
        <f>AD81</f>
        <v>会議での資料入れの封筒は、原則配布しない</v>
      </c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30"/>
    </row>
    <row r="171" spans="1:21" ht="13.5" customHeight="1">
      <c r="A171" s="1"/>
      <c r="B171" s="120"/>
      <c r="C171" s="240" t="s">
        <v>1</v>
      </c>
      <c r="D171" s="123"/>
      <c r="E171" s="134" t="s">
        <v>72</v>
      </c>
      <c r="F171" s="134"/>
      <c r="G171" s="134"/>
      <c r="H171" s="134"/>
      <c r="I171" s="134"/>
      <c r="J171" s="134"/>
      <c r="K171" s="10"/>
      <c r="L171" s="180" t="s">
        <v>1</v>
      </c>
      <c r="M171" s="123"/>
      <c r="N171" s="134" t="s">
        <v>73</v>
      </c>
      <c r="O171" s="134"/>
      <c r="P171" s="134"/>
      <c r="Q171" s="134"/>
      <c r="R171" s="134"/>
      <c r="S171" s="134"/>
      <c r="T171" s="11"/>
      <c r="U171" s="1"/>
    </row>
    <row r="172" spans="1:21" ht="18" customHeight="1">
      <c r="A172" s="1"/>
      <c r="B172" s="120"/>
      <c r="C172" s="236"/>
      <c r="D172" s="133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3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30">
        <v>4.7</v>
      </c>
      <c r="F173" s="130"/>
      <c r="G173" s="130"/>
      <c r="H173" s="130"/>
      <c r="I173" s="130"/>
      <c r="J173" s="130"/>
      <c r="K173" s="131"/>
      <c r="L173" s="132" t="s">
        <v>117</v>
      </c>
      <c r="M173" s="133"/>
      <c r="N173" s="130">
        <v>4.7</v>
      </c>
      <c r="O173" s="130"/>
      <c r="P173" s="130"/>
      <c r="Q173" s="130"/>
      <c r="R173" s="130"/>
      <c r="S173" s="130"/>
      <c r="T173" s="130"/>
      <c r="U173" s="31"/>
    </row>
    <row r="174" spans="1:21" ht="24.75" customHeight="1">
      <c r="A174" s="1"/>
      <c r="B174" s="120"/>
      <c r="C174" s="94" t="s">
        <v>118</v>
      </c>
      <c r="D174" s="95"/>
      <c r="E174" s="129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9"/>
      <c r="G174" s="129"/>
      <c r="H174" s="129"/>
      <c r="I174" s="129"/>
      <c r="J174" s="129"/>
      <c r="K174" s="242"/>
      <c r="L174" s="241" t="s">
        <v>118</v>
      </c>
      <c r="M174" s="95"/>
      <c r="N174" s="129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9"/>
      <c r="P174" s="129"/>
      <c r="Q174" s="129"/>
      <c r="R174" s="129"/>
      <c r="S174" s="129"/>
      <c r="T174" s="129"/>
      <c r="U174" s="1"/>
    </row>
    <row r="175" spans="1:21" ht="18.75" customHeight="1">
      <c r="A175" s="1"/>
      <c r="B175" s="120"/>
      <c r="C175" s="122" t="s">
        <v>85</v>
      </c>
      <c r="D175" s="123"/>
      <c r="E175" s="182" t="s">
        <v>125</v>
      </c>
      <c r="F175" s="183"/>
      <c r="G175" s="183"/>
      <c r="H175" s="183"/>
      <c r="I175" s="183"/>
      <c r="J175" s="183"/>
      <c r="K175" s="237"/>
      <c r="L175" s="122" t="s">
        <v>85</v>
      </c>
      <c r="M175" s="123"/>
      <c r="N175" s="182" t="s">
        <v>126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1"/>
      <c r="C176" s="236"/>
      <c r="D176" s="133"/>
      <c r="E176" s="185"/>
      <c r="F176" s="186"/>
      <c r="G176" s="186"/>
      <c r="H176" s="186"/>
      <c r="I176" s="186"/>
      <c r="J176" s="186"/>
      <c r="K176" s="238"/>
      <c r="L176" s="236"/>
      <c r="M176" s="133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3" t="str">
        <f>Y82</f>
        <v>廃棄物排出量の削減</v>
      </c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5"/>
      <c r="U178" s="29"/>
    </row>
    <row r="179" spans="1:21" ht="24.75" customHeight="1">
      <c r="A179" s="1"/>
      <c r="B179" s="120"/>
      <c r="C179" s="117"/>
      <c r="D179" s="118"/>
      <c r="E179" s="239" t="str">
        <f>AD82</f>
        <v>ファイル類、使用済み封筒は再使用に努める</v>
      </c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30"/>
    </row>
    <row r="180" spans="1:21" ht="13.5" customHeight="1">
      <c r="A180" s="1"/>
      <c r="B180" s="120"/>
      <c r="C180" s="240" t="s">
        <v>1</v>
      </c>
      <c r="D180" s="123"/>
      <c r="E180" s="134" t="s">
        <v>72</v>
      </c>
      <c r="F180" s="134"/>
      <c r="G180" s="134"/>
      <c r="H180" s="134"/>
      <c r="I180" s="134"/>
      <c r="J180" s="134"/>
      <c r="K180" s="10"/>
      <c r="L180" s="180" t="s">
        <v>1</v>
      </c>
      <c r="M180" s="123"/>
      <c r="N180" s="134" t="s">
        <v>73</v>
      </c>
      <c r="O180" s="134"/>
      <c r="P180" s="134"/>
      <c r="Q180" s="134"/>
      <c r="R180" s="134"/>
      <c r="S180" s="134"/>
      <c r="T180" s="11"/>
      <c r="U180" s="1"/>
    </row>
    <row r="181" spans="1:21" ht="18" customHeight="1">
      <c r="A181" s="1"/>
      <c r="B181" s="120"/>
      <c r="C181" s="236"/>
      <c r="D181" s="133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3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30">
        <v>4.8</v>
      </c>
      <c r="F182" s="130"/>
      <c r="G182" s="130"/>
      <c r="H182" s="130"/>
      <c r="I182" s="130"/>
      <c r="J182" s="130"/>
      <c r="K182" s="131"/>
      <c r="L182" s="132" t="s">
        <v>117</v>
      </c>
      <c r="M182" s="133"/>
      <c r="N182" s="130">
        <v>4.8</v>
      </c>
      <c r="O182" s="130"/>
      <c r="P182" s="130"/>
      <c r="Q182" s="130"/>
      <c r="R182" s="130"/>
      <c r="S182" s="130"/>
      <c r="T182" s="130"/>
      <c r="U182" s="31"/>
    </row>
    <row r="183" spans="1:21" ht="24.75" customHeight="1">
      <c r="A183" s="1"/>
      <c r="B183" s="120"/>
      <c r="C183" s="94" t="s">
        <v>118</v>
      </c>
      <c r="D183" s="95"/>
      <c r="E183" s="129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9"/>
      <c r="G183" s="129"/>
      <c r="H183" s="129"/>
      <c r="I183" s="129"/>
      <c r="J183" s="129"/>
      <c r="K183" s="242"/>
      <c r="L183" s="241" t="s">
        <v>118</v>
      </c>
      <c r="M183" s="95"/>
      <c r="N183" s="129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9"/>
      <c r="P183" s="129"/>
      <c r="Q183" s="129"/>
      <c r="R183" s="129"/>
      <c r="S183" s="129"/>
      <c r="T183" s="129"/>
      <c r="U183" s="1"/>
    </row>
    <row r="184" spans="1:21" ht="18.75" customHeight="1">
      <c r="A184" s="1"/>
      <c r="B184" s="120"/>
      <c r="C184" s="122" t="s">
        <v>85</v>
      </c>
      <c r="D184" s="123"/>
      <c r="E184" s="182" t="s">
        <v>125</v>
      </c>
      <c r="F184" s="183"/>
      <c r="G184" s="183"/>
      <c r="H184" s="183"/>
      <c r="I184" s="183"/>
      <c r="J184" s="183"/>
      <c r="K184" s="237"/>
      <c r="L184" s="122" t="s">
        <v>85</v>
      </c>
      <c r="M184" s="123"/>
      <c r="N184" s="182" t="s">
        <v>126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1"/>
      <c r="C185" s="236"/>
      <c r="D185" s="133"/>
      <c r="E185" s="185"/>
      <c r="F185" s="186"/>
      <c r="G185" s="186"/>
      <c r="H185" s="186"/>
      <c r="I185" s="186"/>
      <c r="J185" s="186"/>
      <c r="K185" s="238"/>
      <c r="L185" s="236"/>
      <c r="M185" s="133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3" t="str">
        <f>Y83</f>
        <v>廃棄物排出量の削減</v>
      </c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5"/>
      <c r="U187" s="29"/>
    </row>
    <row r="188" spans="1:21" ht="24.75" customHeight="1">
      <c r="A188" s="1"/>
      <c r="B188" s="120"/>
      <c r="C188" s="117"/>
      <c r="D188" s="118"/>
      <c r="E188" s="239" t="str">
        <f>AD83</f>
        <v>トナーカートリッジ・インクカートリッジは販売業者等による回収・再利用を徹底する</v>
      </c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30"/>
    </row>
    <row r="189" spans="1:21" ht="13.5" customHeight="1">
      <c r="A189" s="1"/>
      <c r="B189" s="120"/>
      <c r="C189" s="240" t="s">
        <v>1</v>
      </c>
      <c r="D189" s="123"/>
      <c r="E189" s="134" t="s">
        <v>72</v>
      </c>
      <c r="F189" s="134"/>
      <c r="G189" s="134"/>
      <c r="H189" s="134"/>
      <c r="I189" s="134"/>
      <c r="J189" s="134"/>
      <c r="K189" s="10"/>
      <c r="L189" s="180" t="s">
        <v>1</v>
      </c>
      <c r="M189" s="123"/>
      <c r="N189" s="134" t="s">
        <v>73</v>
      </c>
      <c r="O189" s="134"/>
      <c r="P189" s="134"/>
      <c r="Q189" s="134"/>
      <c r="R189" s="134"/>
      <c r="S189" s="134"/>
      <c r="T189" s="11"/>
      <c r="U189" s="1"/>
    </row>
    <row r="190" spans="1:21" ht="18" customHeight="1">
      <c r="A190" s="1"/>
      <c r="B190" s="120"/>
      <c r="C190" s="236"/>
      <c r="D190" s="133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3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30">
        <v>5</v>
      </c>
      <c r="F191" s="130"/>
      <c r="G191" s="130"/>
      <c r="H191" s="130"/>
      <c r="I191" s="130"/>
      <c r="J191" s="130"/>
      <c r="K191" s="131"/>
      <c r="L191" s="132" t="s">
        <v>117</v>
      </c>
      <c r="M191" s="133"/>
      <c r="N191" s="130">
        <v>5</v>
      </c>
      <c r="O191" s="130"/>
      <c r="P191" s="130"/>
      <c r="Q191" s="130"/>
      <c r="R191" s="130"/>
      <c r="S191" s="130"/>
      <c r="T191" s="130"/>
      <c r="U191" s="31"/>
    </row>
    <row r="192" spans="1:21" ht="24.75" customHeight="1">
      <c r="A192" s="1"/>
      <c r="B192" s="120"/>
      <c r="C192" s="94" t="s">
        <v>118</v>
      </c>
      <c r="D192" s="95"/>
      <c r="E192" s="129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9"/>
      <c r="G192" s="129"/>
      <c r="H192" s="129"/>
      <c r="I192" s="129"/>
      <c r="J192" s="129"/>
      <c r="K192" s="242"/>
      <c r="L192" s="241" t="s">
        <v>118</v>
      </c>
      <c r="M192" s="95"/>
      <c r="N192" s="129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9"/>
      <c r="P192" s="129"/>
      <c r="Q192" s="129"/>
      <c r="R192" s="129"/>
      <c r="S192" s="129"/>
      <c r="T192" s="129"/>
      <c r="U192" s="1"/>
    </row>
    <row r="193" spans="1:21" ht="18.75" customHeight="1">
      <c r="A193" s="1"/>
      <c r="B193" s="120"/>
      <c r="C193" s="122" t="s">
        <v>85</v>
      </c>
      <c r="D193" s="123"/>
      <c r="E193" s="182" t="s">
        <v>125</v>
      </c>
      <c r="F193" s="183"/>
      <c r="G193" s="183"/>
      <c r="H193" s="183"/>
      <c r="I193" s="183"/>
      <c r="J193" s="183"/>
      <c r="K193" s="237"/>
      <c r="L193" s="122" t="s">
        <v>85</v>
      </c>
      <c r="M193" s="123"/>
      <c r="N193" s="182" t="s">
        <v>126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1"/>
      <c r="C194" s="236"/>
      <c r="D194" s="133"/>
      <c r="E194" s="185"/>
      <c r="F194" s="186"/>
      <c r="G194" s="186"/>
      <c r="H194" s="186"/>
      <c r="I194" s="186"/>
      <c r="J194" s="186"/>
      <c r="K194" s="238"/>
      <c r="L194" s="236"/>
      <c r="M194" s="133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3" t="str">
        <f>Y84</f>
        <v>廃棄物排出量の削減</v>
      </c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5"/>
      <c r="U196" s="29"/>
    </row>
    <row r="197" spans="1:21" ht="24.75" customHeight="1">
      <c r="A197" s="1"/>
      <c r="B197" s="120"/>
      <c r="C197" s="117"/>
      <c r="D197" s="118"/>
      <c r="E197" s="239" t="str">
        <f>AD84</f>
        <v>本市が定める分別方法に従い、分別回収を徹底し資源化を推進する</v>
      </c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30"/>
    </row>
    <row r="198" spans="1:21" ht="13.5" customHeight="1">
      <c r="A198" s="1"/>
      <c r="B198" s="120"/>
      <c r="C198" s="240" t="s">
        <v>1</v>
      </c>
      <c r="D198" s="123"/>
      <c r="E198" s="134" t="s">
        <v>72</v>
      </c>
      <c r="F198" s="134"/>
      <c r="G198" s="134"/>
      <c r="H198" s="134"/>
      <c r="I198" s="134"/>
      <c r="J198" s="134"/>
      <c r="K198" s="10"/>
      <c r="L198" s="180" t="s">
        <v>1</v>
      </c>
      <c r="M198" s="123"/>
      <c r="N198" s="134" t="s">
        <v>73</v>
      </c>
      <c r="O198" s="134"/>
      <c r="P198" s="134"/>
      <c r="Q198" s="134"/>
      <c r="R198" s="134"/>
      <c r="S198" s="134"/>
      <c r="T198" s="11"/>
      <c r="U198" s="1"/>
    </row>
    <row r="199" spans="1:21" ht="18" customHeight="1">
      <c r="A199" s="1"/>
      <c r="B199" s="120"/>
      <c r="C199" s="236"/>
      <c r="D199" s="133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3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30">
        <v>5</v>
      </c>
      <c r="F200" s="130"/>
      <c r="G200" s="130"/>
      <c r="H200" s="130"/>
      <c r="I200" s="130"/>
      <c r="J200" s="130"/>
      <c r="K200" s="131"/>
      <c r="L200" s="132" t="s">
        <v>117</v>
      </c>
      <c r="M200" s="133"/>
      <c r="N200" s="130">
        <v>5</v>
      </c>
      <c r="O200" s="130"/>
      <c r="P200" s="130"/>
      <c r="Q200" s="130"/>
      <c r="R200" s="130"/>
      <c r="S200" s="130"/>
      <c r="T200" s="130"/>
      <c r="U200" s="31"/>
    </row>
    <row r="201" spans="1:21" ht="24.75" customHeight="1">
      <c r="A201" s="1"/>
      <c r="B201" s="120"/>
      <c r="C201" s="94" t="s">
        <v>118</v>
      </c>
      <c r="D201" s="95"/>
      <c r="E201" s="129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9"/>
      <c r="G201" s="129"/>
      <c r="H201" s="129"/>
      <c r="I201" s="129"/>
      <c r="J201" s="129"/>
      <c r="K201" s="242"/>
      <c r="L201" s="241" t="s">
        <v>118</v>
      </c>
      <c r="M201" s="95"/>
      <c r="N201" s="129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9"/>
      <c r="P201" s="129"/>
      <c r="Q201" s="129"/>
      <c r="R201" s="129"/>
      <c r="S201" s="129"/>
      <c r="T201" s="129"/>
      <c r="U201" s="1"/>
    </row>
    <row r="202" spans="1:21" ht="18.75" customHeight="1">
      <c r="A202" s="1"/>
      <c r="B202" s="120"/>
      <c r="C202" s="122" t="s">
        <v>85</v>
      </c>
      <c r="D202" s="123"/>
      <c r="E202" s="182" t="s">
        <v>125</v>
      </c>
      <c r="F202" s="183"/>
      <c r="G202" s="183"/>
      <c r="H202" s="183"/>
      <c r="I202" s="183"/>
      <c r="J202" s="183"/>
      <c r="K202" s="237"/>
      <c r="L202" s="122" t="s">
        <v>85</v>
      </c>
      <c r="M202" s="123"/>
      <c r="N202" s="182" t="s">
        <v>126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1"/>
      <c r="C203" s="236"/>
      <c r="D203" s="133"/>
      <c r="E203" s="185"/>
      <c r="F203" s="186"/>
      <c r="G203" s="186"/>
      <c r="H203" s="186"/>
      <c r="I203" s="186"/>
      <c r="J203" s="186"/>
      <c r="K203" s="238"/>
      <c r="L203" s="236"/>
      <c r="M203" s="133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3" t="str">
        <f>Y85</f>
        <v>廃棄物排出量の削減</v>
      </c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5"/>
      <c r="U205" s="29"/>
    </row>
    <row r="206" spans="1:21" ht="24.75" customHeight="1">
      <c r="A206" s="1"/>
      <c r="B206" s="120"/>
      <c r="C206" s="117"/>
      <c r="D206" s="118"/>
      <c r="E206" s="239" t="str">
        <f>AD85</f>
        <v>破棄に注意を要する文書は極力シュレッダーをかけ、紙のリサイクルに回す</v>
      </c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30"/>
    </row>
    <row r="207" spans="1:21" ht="13.5" customHeight="1">
      <c r="A207" s="1"/>
      <c r="B207" s="120"/>
      <c r="C207" s="240" t="s">
        <v>1</v>
      </c>
      <c r="D207" s="123"/>
      <c r="E207" s="134" t="s">
        <v>72</v>
      </c>
      <c r="F207" s="134"/>
      <c r="G207" s="134"/>
      <c r="H207" s="134"/>
      <c r="I207" s="134"/>
      <c r="J207" s="134"/>
      <c r="K207" s="10"/>
      <c r="L207" s="180" t="s">
        <v>1</v>
      </c>
      <c r="M207" s="123"/>
      <c r="N207" s="134" t="s">
        <v>73</v>
      </c>
      <c r="O207" s="134"/>
      <c r="P207" s="134"/>
      <c r="Q207" s="134"/>
      <c r="R207" s="134"/>
      <c r="S207" s="134"/>
      <c r="T207" s="11"/>
      <c r="U207" s="1"/>
    </row>
    <row r="208" spans="1:21" ht="18" customHeight="1">
      <c r="A208" s="1"/>
      <c r="B208" s="120"/>
      <c r="C208" s="236"/>
      <c r="D208" s="133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3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30">
        <v>5</v>
      </c>
      <c r="F209" s="130"/>
      <c r="G209" s="130"/>
      <c r="H209" s="130"/>
      <c r="I209" s="130"/>
      <c r="J209" s="130"/>
      <c r="K209" s="131"/>
      <c r="L209" s="132" t="s">
        <v>117</v>
      </c>
      <c r="M209" s="133"/>
      <c r="N209" s="130">
        <v>5</v>
      </c>
      <c r="O209" s="130"/>
      <c r="P209" s="130"/>
      <c r="Q209" s="130"/>
      <c r="R209" s="130"/>
      <c r="S209" s="130"/>
      <c r="T209" s="130"/>
      <c r="U209" s="31"/>
    </row>
    <row r="210" spans="1:21" ht="24.75" customHeight="1">
      <c r="A210" s="1"/>
      <c r="B210" s="120"/>
      <c r="C210" s="94" t="s">
        <v>118</v>
      </c>
      <c r="D210" s="95"/>
      <c r="E210" s="129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9"/>
      <c r="G210" s="129"/>
      <c r="H210" s="129"/>
      <c r="I210" s="129"/>
      <c r="J210" s="129"/>
      <c r="K210" s="242"/>
      <c r="L210" s="241" t="s">
        <v>118</v>
      </c>
      <c r="M210" s="95"/>
      <c r="N210" s="129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9"/>
      <c r="P210" s="129"/>
      <c r="Q210" s="129"/>
      <c r="R210" s="129"/>
      <c r="S210" s="129"/>
      <c r="T210" s="129"/>
      <c r="U210" s="1"/>
    </row>
    <row r="211" spans="1:21" ht="18.75" customHeight="1">
      <c r="A211" s="1"/>
      <c r="B211" s="120"/>
      <c r="C211" s="122" t="s">
        <v>85</v>
      </c>
      <c r="D211" s="123"/>
      <c r="E211" s="182" t="s">
        <v>125</v>
      </c>
      <c r="F211" s="183"/>
      <c r="G211" s="183"/>
      <c r="H211" s="183"/>
      <c r="I211" s="183"/>
      <c r="J211" s="183"/>
      <c r="K211" s="237"/>
      <c r="L211" s="122" t="s">
        <v>85</v>
      </c>
      <c r="M211" s="123"/>
      <c r="N211" s="182" t="s">
        <v>126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1"/>
      <c r="C212" s="236"/>
      <c r="D212" s="133"/>
      <c r="E212" s="185"/>
      <c r="F212" s="186"/>
      <c r="G212" s="186"/>
      <c r="H212" s="186"/>
      <c r="I212" s="186"/>
      <c r="J212" s="186"/>
      <c r="K212" s="238"/>
      <c r="L212" s="236"/>
      <c r="M212" s="133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3" t="str">
        <f>Y86</f>
        <v>紙・コピー用紙の使用量の削減</v>
      </c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5"/>
      <c r="U214" s="29"/>
    </row>
    <row r="215" spans="1:21" ht="24.75" customHeight="1">
      <c r="A215" s="1"/>
      <c r="B215" s="120"/>
      <c r="C215" s="117"/>
      <c r="D215" s="118"/>
      <c r="E215" s="239" t="str">
        <f>AD86</f>
        <v>両面印刷、ミスコピー裏面利用を徹底する</v>
      </c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30"/>
    </row>
    <row r="216" spans="1:21" ht="13.5" customHeight="1">
      <c r="A216" s="1"/>
      <c r="B216" s="120"/>
      <c r="C216" s="240" t="s">
        <v>1</v>
      </c>
      <c r="D216" s="123"/>
      <c r="E216" s="134" t="s">
        <v>72</v>
      </c>
      <c r="F216" s="134"/>
      <c r="G216" s="134"/>
      <c r="H216" s="134"/>
      <c r="I216" s="134"/>
      <c r="J216" s="134"/>
      <c r="K216" s="10"/>
      <c r="L216" s="180" t="s">
        <v>1</v>
      </c>
      <c r="M216" s="123"/>
      <c r="N216" s="134" t="s">
        <v>73</v>
      </c>
      <c r="O216" s="134"/>
      <c r="P216" s="134"/>
      <c r="Q216" s="134"/>
      <c r="R216" s="134"/>
      <c r="S216" s="134"/>
      <c r="T216" s="11"/>
      <c r="U216" s="1"/>
    </row>
    <row r="217" spans="1:21" ht="18" customHeight="1">
      <c r="A217" s="1"/>
      <c r="B217" s="120"/>
      <c r="C217" s="236"/>
      <c r="D217" s="133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3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30">
        <v>4.6</v>
      </c>
      <c r="F218" s="130"/>
      <c r="G218" s="130"/>
      <c r="H218" s="130"/>
      <c r="I218" s="130"/>
      <c r="J218" s="130"/>
      <c r="K218" s="131"/>
      <c r="L218" s="132" t="s">
        <v>117</v>
      </c>
      <c r="M218" s="133"/>
      <c r="N218" s="130">
        <v>4.5</v>
      </c>
      <c r="O218" s="130"/>
      <c r="P218" s="130"/>
      <c r="Q218" s="130"/>
      <c r="R218" s="130"/>
      <c r="S218" s="130"/>
      <c r="T218" s="130"/>
      <c r="U218" s="31"/>
    </row>
    <row r="219" spans="1:21" ht="24.75" customHeight="1">
      <c r="A219" s="1"/>
      <c r="B219" s="120"/>
      <c r="C219" s="94" t="s">
        <v>118</v>
      </c>
      <c r="D219" s="95"/>
      <c r="E219" s="129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9"/>
      <c r="G219" s="129"/>
      <c r="H219" s="129"/>
      <c r="I219" s="129"/>
      <c r="J219" s="129"/>
      <c r="K219" s="242"/>
      <c r="L219" s="241" t="s">
        <v>118</v>
      </c>
      <c r="M219" s="95"/>
      <c r="N219" s="129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9"/>
      <c r="P219" s="129"/>
      <c r="Q219" s="129"/>
      <c r="R219" s="129"/>
      <c r="S219" s="129"/>
      <c r="T219" s="129"/>
      <c r="U219" s="1"/>
    </row>
    <row r="220" spans="1:21" ht="18.75" customHeight="1">
      <c r="A220" s="1"/>
      <c r="B220" s="120"/>
      <c r="C220" s="122" t="s">
        <v>85</v>
      </c>
      <c r="D220" s="123"/>
      <c r="E220" s="182" t="s">
        <v>125</v>
      </c>
      <c r="F220" s="183"/>
      <c r="G220" s="183"/>
      <c r="H220" s="183"/>
      <c r="I220" s="183"/>
      <c r="J220" s="183"/>
      <c r="K220" s="237"/>
      <c r="L220" s="122" t="s">
        <v>85</v>
      </c>
      <c r="M220" s="123"/>
      <c r="N220" s="182" t="s">
        <v>126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1"/>
      <c r="C221" s="236"/>
      <c r="D221" s="133"/>
      <c r="E221" s="185"/>
      <c r="F221" s="186"/>
      <c r="G221" s="186"/>
      <c r="H221" s="186"/>
      <c r="I221" s="186"/>
      <c r="J221" s="186"/>
      <c r="K221" s="238"/>
      <c r="L221" s="236"/>
      <c r="M221" s="133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3" t="str">
        <f>Y87</f>
        <v>紙・コピー用紙の使用量の削減</v>
      </c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5"/>
      <c r="U223" s="29"/>
    </row>
    <row r="224" spans="1:21" ht="24.75" customHeight="1">
      <c r="A224" s="1"/>
      <c r="B224" s="120"/>
      <c r="C224" s="117"/>
      <c r="D224" s="118"/>
      <c r="E224" s="239" t="str">
        <f>AD87</f>
        <v>コピー機の不要紙の発生を防止する</v>
      </c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30"/>
    </row>
    <row r="225" spans="1:21" ht="13.5" customHeight="1">
      <c r="A225" s="1"/>
      <c r="B225" s="120"/>
      <c r="C225" s="240" t="s">
        <v>1</v>
      </c>
      <c r="D225" s="123"/>
      <c r="E225" s="134" t="s">
        <v>72</v>
      </c>
      <c r="F225" s="134"/>
      <c r="G225" s="134"/>
      <c r="H225" s="134"/>
      <c r="I225" s="134"/>
      <c r="J225" s="134"/>
      <c r="K225" s="10"/>
      <c r="L225" s="180" t="s">
        <v>1</v>
      </c>
      <c r="M225" s="123"/>
      <c r="N225" s="134" t="s">
        <v>73</v>
      </c>
      <c r="O225" s="134"/>
      <c r="P225" s="134"/>
      <c r="Q225" s="134"/>
      <c r="R225" s="134"/>
      <c r="S225" s="134"/>
      <c r="T225" s="11"/>
      <c r="U225" s="1"/>
    </row>
    <row r="226" spans="1:21" ht="18" customHeight="1">
      <c r="A226" s="1"/>
      <c r="B226" s="120"/>
      <c r="C226" s="236"/>
      <c r="D226" s="133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3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30">
        <v>4.5</v>
      </c>
      <c r="F227" s="130"/>
      <c r="G227" s="130"/>
      <c r="H227" s="130"/>
      <c r="I227" s="130"/>
      <c r="J227" s="130"/>
      <c r="K227" s="131"/>
      <c r="L227" s="132" t="s">
        <v>117</v>
      </c>
      <c r="M227" s="133"/>
      <c r="N227" s="130">
        <v>4.5</v>
      </c>
      <c r="O227" s="130"/>
      <c r="P227" s="130"/>
      <c r="Q227" s="130"/>
      <c r="R227" s="130"/>
      <c r="S227" s="130"/>
      <c r="T227" s="130"/>
      <c r="U227" s="31"/>
    </row>
    <row r="228" spans="1:21" ht="24.75" customHeight="1">
      <c r="A228" s="1"/>
      <c r="B228" s="120"/>
      <c r="C228" s="94" t="s">
        <v>118</v>
      </c>
      <c r="D228" s="95"/>
      <c r="E228" s="129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9"/>
      <c r="G228" s="129"/>
      <c r="H228" s="129"/>
      <c r="I228" s="129"/>
      <c r="J228" s="129"/>
      <c r="K228" s="242"/>
      <c r="L228" s="241" t="s">
        <v>118</v>
      </c>
      <c r="M228" s="95"/>
      <c r="N228" s="129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9"/>
      <c r="P228" s="129"/>
      <c r="Q228" s="129"/>
      <c r="R228" s="129"/>
      <c r="S228" s="129"/>
      <c r="T228" s="129"/>
      <c r="U228" s="1"/>
    </row>
    <row r="229" spans="1:21" ht="18.75" customHeight="1">
      <c r="A229" s="1"/>
      <c r="B229" s="120"/>
      <c r="C229" s="122" t="s">
        <v>85</v>
      </c>
      <c r="D229" s="123"/>
      <c r="E229" s="182" t="s">
        <v>125</v>
      </c>
      <c r="F229" s="183"/>
      <c r="G229" s="183"/>
      <c r="H229" s="183"/>
      <c r="I229" s="183"/>
      <c r="J229" s="183"/>
      <c r="K229" s="237"/>
      <c r="L229" s="122" t="s">
        <v>85</v>
      </c>
      <c r="M229" s="123"/>
      <c r="N229" s="182" t="s">
        <v>126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1"/>
      <c r="C230" s="236"/>
      <c r="D230" s="133"/>
      <c r="E230" s="185"/>
      <c r="F230" s="186"/>
      <c r="G230" s="186"/>
      <c r="H230" s="186"/>
      <c r="I230" s="186"/>
      <c r="J230" s="186"/>
      <c r="K230" s="238"/>
      <c r="L230" s="236"/>
      <c r="M230" s="133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3" t="str">
        <f>Y88</f>
        <v>水使用量の削減</v>
      </c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5"/>
      <c r="U232" s="29"/>
    </row>
    <row r="233" spans="1:21" ht="24.75" customHeight="1">
      <c r="A233" s="1"/>
      <c r="B233" s="120"/>
      <c r="C233" s="117"/>
      <c r="D233" s="118"/>
      <c r="E233" s="239" t="str">
        <f>AD88</f>
        <v>手洗い・歯磨き時などは、こまめに水止めする</v>
      </c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30"/>
    </row>
    <row r="234" spans="1:21" ht="13.5" customHeight="1">
      <c r="A234" s="1"/>
      <c r="B234" s="120"/>
      <c r="C234" s="240" t="s">
        <v>1</v>
      </c>
      <c r="D234" s="123"/>
      <c r="E234" s="134" t="s">
        <v>72</v>
      </c>
      <c r="F234" s="134"/>
      <c r="G234" s="134"/>
      <c r="H234" s="134"/>
      <c r="I234" s="134"/>
      <c r="J234" s="134"/>
      <c r="K234" s="10"/>
      <c r="L234" s="180" t="s">
        <v>1</v>
      </c>
      <c r="M234" s="123"/>
      <c r="N234" s="134" t="s">
        <v>73</v>
      </c>
      <c r="O234" s="134"/>
      <c r="P234" s="134"/>
      <c r="Q234" s="134"/>
      <c r="R234" s="134"/>
      <c r="S234" s="134"/>
      <c r="T234" s="11"/>
      <c r="U234" s="1"/>
    </row>
    <row r="235" spans="1:21" ht="18" customHeight="1">
      <c r="A235" s="1"/>
      <c r="B235" s="120"/>
      <c r="C235" s="236"/>
      <c r="D235" s="133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3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30">
        <v>5</v>
      </c>
      <c r="F236" s="130"/>
      <c r="G236" s="130"/>
      <c r="H236" s="130"/>
      <c r="I236" s="130"/>
      <c r="J236" s="130"/>
      <c r="K236" s="131"/>
      <c r="L236" s="132" t="s">
        <v>117</v>
      </c>
      <c r="M236" s="133"/>
      <c r="N236" s="130">
        <v>5</v>
      </c>
      <c r="O236" s="130"/>
      <c r="P236" s="130"/>
      <c r="Q236" s="130"/>
      <c r="R236" s="130"/>
      <c r="S236" s="130"/>
      <c r="T236" s="130"/>
      <c r="U236" s="31"/>
    </row>
    <row r="237" spans="1:21" ht="24.75" customHeight="1">
      <c r="A237" s="1"/>
      <c r="B237" s="120"/>
      <c r="C237" s="94" t="s">
        <v>118</v>
      </c>
      <c r="D237" s="95"/>
      <c r="E237" s="129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9"/>
      <c r="G237" s="129"/>
      <c r="H237" s="129"/>
      <c r="I237" s="129"/>
      <c r="J237" s="129"/>
      <c r="K237" s="242"/>
      <c r="L237" s="241" t="s">
        <v>118</v>
      </c>
      <c r="M237" s="95"/>
      <c r="N237" s="129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9"/>
      <c r="P237" s="129"/>
      <c r="Q237" s="129"/>
      <c r="R237" s="129"/>
      <c r="S237" s="129"/>
      <c r="T237" s="129"/>
      <c r="U237" s="1"/>
    </row>
    <row r="238" spans="1:21" ht="18.75" customHeight="1">
      <c r="A238" s="1"/>
      <c r="B238" s="120"/>
      <c r="C238" s="122" t="s">
        <v>85</v>
      </c>
      <c r="D238" s="123"/>
      <c r="E238" s="182" t="s">
        <v>125</v>
      </c>
      <c r="F238" s="183"/>
      <c r="G238" s="183"/>
      <c r="H238" s="183"/>
      <c r="I238" s="183"/>
      <c r="J238" s="183"/>
      <c r="K238" s="237"/>
      <c r="L238" s="122" t="s">
        <v>85</v>
      </c>
      <c r="M238" s="123"/>
      <c r="N238" s="182" t="s">
        <v>126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1"/>
      <c r="C239" s="236"/>
      <c r="D239" s="133"/>
      <c r="E239" s="185"/>
      <c r="F239" s="186"/>
      <c r="G239" s="186"/>
      <c r="H239" s="186"/>
      <c r="I239" s="186"/>
      <c r="J239" s="186"/>
      <c r="K239" s="238"/>
      <c r="L239" s="236"/>
      <c r="M239" s="133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3" t="str">
        <f>Y89</f>
        <v>環境配慮型製品の購入等の促進</v>
      </c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35"/>
      <c r="U241" s="29"/>
    </row>
    <row r="242" spans="1:21" ht="18" customHeight="1">
      <c r="A242" s="1"/>
      <c r="B242" s="120"/>
      <c r="C242" s="117"/>
      <c r="D242" s="118"/>
      <c r="E242" s="239" t="str">
        <f>AD89</f>
        <v>「天理市グリーン購入調達方針」に基づき環境配慮製品を購入する</v>
      </c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30"/>
    </row>
    <row r="243" spans="1:21" ht="13.5" customHeight="1">
      <c r="A243" s="1"/>
      <c r="B243" s="120"/>
      <c r="C243" s="240" t="s">
        <v>1</v>
      </c>
      <c r="D243" s="123"/>
      <c r="E243" s="134" t="s">
        <v>72</v>
      </c>
      <c r="F243" s="134"/>
      <c r="G243" s="134"/>
      <c r="H243" s="134"/>
      <c r="I243" s="134"/>
      <c r="J243" s="134"/>
      <c r="K243" s="10"/>
      <c r="L243" s="180" t="s">
        <v>1</v>
      </c>
      <c r="M243" s="123"/>
      <c r="N243" s="134" t="s">
        <v>73</v>
      </c>
      <c r="O243" s="134"/>
      <c r="P243" s="134"/>
      <c r="Q243" s="134"/>
      <c r="R243" s="134"/>
      <c r="S243" s="134"/>
      <c r="T243" s="11"/>
      <c r="U243" s="1"/>
    </row>
    <row r="244" spans="1:21" ht="18" customHeight="1">
      <c r="A244" s="1"/>
      <c r="B244" s="120"/>
      <c r="C244" s="236"/>
      <c r="D244" s="133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3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30">
        <v>5</v>
      </c>
      <c r="F245" s="130"/>
      <c r="G245" s="130"/>
      <c r="H245" s="130"/>
      <c r="I245" s="130"/>
      <c r="J245" s="130"/>
      <c r="K245" s="131"/>
      <c r="L245" s="132" t="s">
        <v>117</v>
      </c>
      <c r="M245" s="133"/>
      <c r="N245" s="130">
        <v>5</v>
      </c>
      <c r="O245" s="130"/>
      <c r="P245" s="130"/>
      <c r="Q245" s="130"/>
      <c r="R245" s="130"/>
      <c r="S245" s="130"/>
      <c r="T245" s="130"/>
      <c r="U245" s="31"/>
    </row>
    <row r="246" spans="1:21" ht="24.75" customHeight="1">
      <c r="A246" s="1"/>
      <c r="B246" s="120"/>
      <c r="C246" s="94" t="s">
        <v>118</v>
      </c>
      <c r="D246" s="95"/>
      <c r="E246" s="129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9"/>
      <c r="G246" s="129"/>
      <c r="H246" s="129"/>
      <c r="I246" s="129"/>
      <c r="J246" s="129"/>
      <c r="K246" s="242"/>
      <c r="L246" s="241" t="s">
        <v>118</v>
      </c>
      <c r="M246" s="95"/>
      <c r="N246" s="129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9"/>
      <c r="P246" s="129"/>
      <c r="Q246" s="129"/>
      <c r="R246" s="129"/>
      <c r="S246" s="129"/>
      <c r="T246" s="129"/>
      <c r="U246" s="1"/>
    </row>
    <row r="247" spans="1:21" ht="18.75" customHeight="1">
      <c r="A247" s="1"/>
      <c r="B247" s="120"/>
      <c r="C247" s="122" t="s">
        <v>85</v>
      </c>
      <c r="D247" s="123"/>
      <c r="E247" s="182" t="s">
        <v>125</v>
      </c>
      <c r="F247" s="183"/>
      <c r="G247" s="183"/>
      <c r="H247" s="183"/>
      <c r="I247" s="183"/>
      <c r="J247" s="183"/>
      <c r="K247" s="237"/>
      <c r="L247" s="122" t="s">
        <v>85</v>
      </c>
      <c r="M247" s="123"/>
      <c r="N247" s="182" t="s">
        <v>126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1"/>
      <c r="C248" s="236"/>
      <c r="D248" s="133"/>
      <c r="E248" s="185"/>
      <c r="F248" s="186"/>
      <c r="G248" s="186"/>
      <c r="H248" s="186"/>
      <c r="I248" s="186"/>
      <c r="J248" s="186"/>
      <c r="K248" s="238"/>
      <c r="L248" s="236"/>
      <c r="M248" s="133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9">
        <v>1</v>
      </c>
      <c r="C252" s="272" t="s">
        <v>0</v>
      </c>
      <c r="D252" s="273"/>
      <c r="E252" s="276" t="s">
        <v>189</v>
      </c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8"/>
      <c r="U252" s="29"/>
    </row>
    <row r="253" spans="1:21" ht="24.75" customHeight="1">
      <c r="A253" s="1"/>
      <c r="B253" s="270"/>
      <c r="C253" s="274"/>
      <c r="D253" s="275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30"/>
    </row>
    <row r="254" spans="1:21" ht="13.5" customHeight="1">
      <c r="A254" s="1"/>
      <c r="B254" s="270"/>
      <c r="C254" s="240" t="s">
        <v>1</v>
      </c>
      <c r="D254" s="123"/>
      <c r="E254" s="134" t="s">
        <v>72</v>
      </c>
      <c r="F254" s="134"/>
      <c r="G254" s="134"/>
      <c r="H254" s="134"/>
      <c r="I254" s="134"/>
      <c r="J254" s="134"/>
      <c r="K254" s="10"/>
      <c r="L254" s="180" t="s">
        <v>1</v>
      </c>
      <c r="M254" s="123"/>
      <c r="N254" s="134" t="s">
        <v>73</v>
      </c>
      <c r="O254" s="134"/>
      <c r="P254" s="134"/>
      <c r="Q254" s="134"/>
      <c r="R254" s="134"/>
      <c r="S254" s="134"/>
      <c r="T254" s="11"/>
      <c r="U254" s="1"/>
    </row>
    <row r="255" spans="1:21" ht="18" customHeight="1">
      <c r="A255" s="1"/>
      <c r="B255" s="270"/>
      <c r="C255" s="236"/>
      <c r="D255" s="133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3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70"/>
      <c r="C256" s="122" t="s">
        <v>117</v>
      </c>
      <c r="D256" s="123"/>
      <c r="E256" s="130">
        <v>5</v>
      </c>
      <c r="F256" s="130"/>
      <c r="G256" s="130"/>
      <c r="H256" s="130"/>
      <c r="I256" s="130"/>
      <c r="J256" s="130"/>
      <c r="K256" s="131"/>
      <c r="L256" s="132" t="s">
        <v>117</v>
      </c>
      <c r="M256" s="133"/>
      <c r="N256" s="130">
        <v>5</v>
      </c>
      <c r="O256" s="130"/>
      <c r="P256" s="130"/>
      <c r="Q256" s="130"/>
      <c r="R256" s="130"/>
      <c r="S256" s="130"/>
      <c r="T256" s="130"/>
      <c r="U256" s="31"/>
    </row>
    <row r="257" spans="1:21" ht="24.75" customHeight="1">
      <c r="A257" s="1"/>
      <c r="B257" s="270"/>
      <c r="C257" s="94" t="s">
        <v>118</v>
      </c>
      <c r="D257" s="95"/>
      <c r="E257" s="267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7"/>
      <c r="G257" s="267"/>
      <c r="H257" s="267"/>
      <c r="I257" s="267"/>
      <c r="J257" s="267"/>
      <c r="K257" s="268"/>
      <c r="L257" s="241" t="s">
        <v>118</v>
      </c>
      <c r="M257" s="95"/>
      <c r="N257" s="267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7"/>
      <c r="P257" s="267"/>
      <c r="Q257" s="267"/>
      <c r="R257" s="267"/>
      <c r="S257" s="267"/>
      <c r="T257" s="267"/>
      <c r="U257" s="1"/>
    </row>
    <row r="258" spans="1:21" ht="18.75" customHeight="1">
      <c r="A258" s="1"/>
      <c r="B258" s="270"/>
      <c r="C258" s="122" t="s">
        <v>85</v>
      </c>
      <c r="D258" s="123"/>
      <c r="E258" s="182" t="s">
        <v>125</v>
      </c>
      <c r="F258" s="183"/>
      <c r="G258" s="183"/>
      <c r="H258" s="183"/>
      <c r="I258" s="183"/>
      <c r="J258" s="183"/>
      <c r="K258" s="237"/>
      <c r="L258" s="122" t="s">
        <v>85</v>
      </c>
      <c r="M258" s="123"/>
      <c r="N258" s="182" t="s">
        <v>126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71"/>
      <c r="C259" s="236"/>
      <c r="D259" s="133"/>
      <c r="E259" s="185"/>
      <c r="F259" s="186"/>
      <c r="G259" s="186"/>
      <c r="H259" s="186"/>
      <c r="I259" s="186"/>
      <c r="J259" s="186"/>
      <c r="K259" s="238"/>
      <c r="L259" s="236"/>
      <c r="M259" s="133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9">
        <v>2</v>
      </c>
      <c r="C261" s="272" t="s">
        <v>0</v>
      </c>
      <c r="D261" s="273"/>
      <c r="E261" s="276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8"/>
      <c r="U261" s="29"/>
    </row>
    <row r="262" spans="1:21" ht="24.75" customHeight="1">
      <c r="A262" s="1"/>
      <c r="B262" s="270"/>
      <c r="C262" s="274"/>
      <c r="D262" s="275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30"/>
    </row>
    <row r="263" spans="1:21" ht="13.5" customHeight="1">
      <c r="A263" s="1"/>
      <c r="B263" s="270"/>
      <c r="C263" s="240" t="s">
        <v>1</v>
      </c>
      <c r="D263" s="123"/>
      <c r="E263" s="134" t="s">
        <v>72</v>
      </c>
      <c r="F263" s="134"/>
      <c r="G263" s="134"/>
      <c r="H263" s="134"/>
      <c r="I263" s="134"/>
      <c r="J263" s="134"/>
      <c r="K263" s="10"/>
      <c r="L263" s="180" t="s">
        <v>1</v>
      </c>
      <c r="M263" s="123"/>
      <c r="N263" s="134" t="s">
        <v>73</v>
      </c>
      <c r="O263" s="134"/>
      <c r="P263" s="134"/>
      <c r="Q263" s="134"/>
      <c r="R263" s="134"/>
      <c r="S263" s="134"/>
      <c r="T263" s="11"/>
      <c r="U263" s="1"/>
    </row>
    <row r="264" spans="1:21" ht="18" customHeight="1">
      <c r="A264" s="1"/>
      <c r="B264" s="270"/>
      <c r="C264" s="236"/>
      <c r="D264" s="133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3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70"/>
      <c r="C265" s="122" t="s">
        <v>117</v>
      </c>
      <c r="D265" s="123"/>
      <c r="E265" s="130" t="s">
        <v>119</v>
      </c>
      <c r="F265" s="130"/>
      <c r="G265" s="130"/>
      <c r="H265" s="130"/>
      <c r="I265" s="130"/>
      <c r="J265" s="130"/>
      <c r="K265" s="131"/>
      <c r="L265" s="132" t="s">
        <v>117</v>
      </c>
      <c r="M265" s="133"/>
      <c r="N265" s="130" t="s">
        <v>119</v>
      </c>
      <c r="O265" s="130"/>
      <c r="P265" s="130"/>
      <c r="Q265" s="130"/>
      <c r="R265" s="130"/>
      <c r="S265" s="130"/>
      <c r="T265" s="130"/>
      <c r="U265" s="31"/>
    </row>
    <row r="266" spans="1:21" ht="24.75" customHeight="1">
      <c r="A266" s="1"/>
      <c r="B266" s="270"/>
      <c r="C266" s="94" t="s">
        <v>118</v>
      </c>
      <c r="D266" s="95"/>
      <c r="E266" s="267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7"/>
      <c r="G266" s="267"/>
      <c r="H266" s="267"/>
      <c r="I266" s="267"/>
      <c r="J266" s="267"/>
      <c r="K266" s="268"/>
      <c r="L266" s="241" t="s">
        <v>118</v>
      </c>
      <c r="M266" s="95"/>
      <c r="N266" s="267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7"/>
      <c r="P266" s="267"/>
      <c r="Q266" s="267"/>
      <c r="R266" s="267"/>
      <c r="S266" s="267"/>
      <c r="T266" s="267"/>
      <c r="U266" s="1"/>
    </row>
    <row r="267" spans="1:21" ht="18.75" customHeight="1">
      <c r="A267" s="1"/>
      <c r="B267" s="270"/>
      <c r="C267" s="122" t="s">
        <v>85</v>
      </c>
      <c r="D267" s="123"/>
      <c r="E267" s="182" t="s">
        <v>125</v>
      </c>
      <c r="F267" s="183"/>
      <c r="G267" s="183"/>
      <c r="H267" s="183"/>
      <c r="I267" s="183"/>
      <c r="J267" s="183"/>
      <c r="K267" s="237"/>
      <c r="L267" s="122" t="s">
        <v>85</v>
      </c>
      <c r="M267" s="123"/>
      <c r="N267" s="182" t="s">
        <v>126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71"/>
      <c r="C268" s="236"/>
      <c r="D268" s="133"/>
      <c r="E268" s="185"/>
      <c r="F268" s="186"/>
      <c r="G268" s="186"/>
      <c r="H268" s="186"/>
      <c r="I268" s="186"/>
      <c r="J268" s="186"/>
      <c r="K268" s="238"/>
      <c r="L268" s="236"/>
      <c r="M268" s="133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9">
        <v>3</v>
      </c>
      <c r="C270" s="272" t="s">
        <v>0</v>
      </c>
      <c r="D270" s="273"/>
      <c r="E270" s="276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8"/>
      <c r="U270" s="29"/>
    </row>
    <row r="271" spans="1:21" ht="24.75" customHeight="1">
      <c r="A271" s="1"/>
      <c r="B271" s="270"/>
      <c r="C271" s="274"/>
      <c r="D271" s="275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30"/>
    </row>
    <row r="272" spans="1:21" ht="13.5" customHeight="1">
      <c r="A272" s="1"/>
      <c r="B272" s="270"/>
      <c r="C272" s="240" t="s">
        <v>1</v>
      </c>
      <c r="D272" s="123"/>
      <c r="E272" s="134" t="s">
        <v>72</v>
      </c>
      <c r="F272" s="134"/>
      <c r="G272" s="134"/>
      <c r="H272" s="134"/>
      <c r="I272" s="134"/>
      <c r="J272" s="134"/>
      <c r="K272" s="10"/>
      <c r="L272" s="180" t="s">
        <v>1</v>
      </c>
      <c r="M272" s="123"/>
      <c r="N272" s="134" t="s">
        <v>73</v>
      </c>
      <c r="O272" s="134"/>
      <c r="P272" s="134"/>
      <c r="Q272" s="134"/>
      <c r="R272" s="134"/>
      <c r="S272" s="134"/>
      <c r="T272" s="11"/>
      <c r="U272" s="1"/>
    </row>
    <row r="273" spans="1:21" ht="18" customHeight="1">
      <c r="A273" s="1"/>
      <c r="B273" s="270"/>
      <c r="C273" s="236"/>
      <c r="D273" s="133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3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70"/>
      <c r="C274" s="122" t="s">
        <v>117</v>
      </c>
      <c r="D274" s="123"/>
      <c r="E274" s="130" t="s">
        <v>119</v>
      </c>
      <c r="F274" s="130"/>
      <c r="G274" s="130"/>
      <c r="H274" s="130"/>
      <c r="I274" s="130"/>
      <c r="J274" s="130"/>
      <c r="K274" s="131"/>
      <c r="L274" s="132" t="s">
        <v>117</v>
      </c>
      <c r="M274" s="133"/>
      <c r="N274" s="130" t="s">
        <v>119</v>
      </c>
      <c r="O274" s="130"/>
      <c r="P274" s="130"/>
      <c r="Q274" s="130"/>
      <c r="R274" s="130"/>
      <c r="S274" s="130"/>
      <c r="T274" s="131"/>
      <c r="U274" s="31"/>
    </row>
    <row r="275" spans="1:21" ht="24.75" customHeight="1">
      <c r="A275" s="1"/>
      <c r="B275" s="270"/>
      <c r="C275" s="94" t="s">
        <v>118</v>
      </c>
      <c r="D275" s="95"/>
      <c r="E275" s="267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7"/>
      <c r="G275" s="267"/>
      <c r="H275" s="267"/>
      <c r="I275" s="267"/>
      <c r="J275" s="267"/>
      <c r="K275" s="268"/>
      <c r="L275" s="241" t="s">
        <v>118</v>
      </c>
      <c r="M275" s="95"/>
      <c r="N275" s="267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7"/>
      <c r="P275" s="267"/>
      <c r="Q275" s="267"/>
      <c r="R275" s="267"/>
      <c r="S275" s="267"/>
      <c r="T275" s="267"/>
      <c r="U275" s="1"/>
    </row>
    <row r="276" spans="1:21" ht="18.75" customHeight="1">
      <c r="A276" s="1"/>
      <c r="B276" s="270"/>
      <c r="C276" s="122" t="s">
        <v>85</v>
      </c>
      <c r="D276" s="123"/>
      <c r="E276" s="182" t="s">
        <v>125</v>
      </c>
      <c r="F276" s="183"/>
      <c r="G276" s="183"/>
      <c r="H276" s="183"/>
      <c r="I276" s="183"/>
      <c r="J276" s="183"/>
      <c r="K276" s="237"/>
      <c r="L276" s="122" t="s">
        <v>85</v>
      </c>
      <c r="M276" s="123"/>
      <c r="N276" s="182" t="s">
        <v>126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71"/>
      <c r="C277" s="236"/>
      <c r="D277" s="133"/>
      <c r="E277" s="185"/>
      <c r="F277" s="186"/>
      <c r="G277" s="186"/>
      <c r="H277" s="186"/>
      <c r="I277" s="186"/>
      <c r="J277" s="186"/>
      <c r="K277" s="238"/>
      <c r="L277" s="236"/>
      <c r="M277" s="133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9">
        <v>4</v>
      </c>
      <c r="C279" s="272" t="s">
        <v>0</v>
      </c>
      <c r="D279" s="273"/>
      <c r="E279" s="276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8"/>
      <c r="U279" s="29"/>
    </row>
    <row r="280" spans="1:21" ht="24.75" customHeight="1">
      <c r="A280" s="1"/>
      <c r="B280" s="270"/>
      <c r="C280" s="274"/>
      <c r="D280" s="275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30"/>
    </row>
    <row r="281" spans="1:21" ht="13.5" customHeight="1">
      <c r="A281" s="1"/>
      <c r="B281" s="270"/>
      <c r="C281" s="240" t="s">
        <v>1</v>
      </c>
      <c r="D281" s="123"/>
      <c r="E281" s="134" t="s">
        <v>72</v>
      </c>
      <c r="F281" s="134"/>
      <c r="G281" s="134"/>
      <c r="H281" s="134"/>
      <c r="I281" s="134"/>
      <c r="J281" s="134"/>
      <c r="K281" s="10"/>
      <c r="L281" s="180" t="s">
        <v>1</v>
      </c>
      <c r="M281" s="123"/>
      <c r="N281" s="134" t="s">
        <v>73</v>
      </c>
      <c r="O281" s="134"/>
      <c r="P281" s="134"/>
      <c r="Q281" s="134"/>
      <c r="R281" s="134"/>
      <c r="S281" s="134"/>
      <c r="T281" s="11"/>
      <c r="U281" s="1"/>
    </row>
    <row r="282" spans="1:21" ht="18" customHeight="1">
      <c r="A282" s="1"/>
      <c r="B282" s="270"/>
      <c r="C282" s="236"/>
      <c r="D282" s="133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3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70"/>
      <c r="C283" s="122" t="s">
        <v>117</v>
      </c>
      <c r="D283" s="123"/>
      <c r="E283" s="130" t="s">
        <v>119</v>
      </c>
      <c r="F283" s="130"/>
      <c r="G283" s="130"/>
      <c r="H283" s="130"/>
      <c r="I283" s="130"/>
      <c r="J283" s="130"/>
      <c r="K283" s="131"/>
      <c r="L283" s="132" t="s">
        <v>117</v>
      </c>
      <c r="M283" s="133"/>
      <c r="N283" s="130" t="s">
        <v>119</v>
      </c>
      <c r="O283" s="130"/>
      <c r="P283" s="130"/>
      <c r="Q283" s="130"/>
      <c r="R283" s="130"/>
      <c r="S283" s="130"/>
      <c r="T283" s="130"/>
      <c r="U283" s="31"/>
    </row>
    <row r="284" spans="1:21" ht="24.75" customHeight="1">
      <c r="A284" s="1"/>
      <c r="B284" s="270"/>
      <c r="C284" s="94" t="s">
        <v>118</v>
      </c>
      <c r="D284" s="95"/>
      <c r="E284" s="267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7"/>
      <c r="G284" s="267"/>
      <c r="H284" s="267"/>
      <c r="I284" s="267"/>
      <c r="J284" s="267"/>
      <c r="K284" s="268"/>
      <c r="L284" s="241" t="s">
        <v>118</v>
      </c>
      <c r="M284" s="95"/>
      <c r="N284" s="267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7"/>
      <c r="P284" s="267"/>
      <c r="Q284" s="267"/>
      <c r="R284" s="267"/>
      <c r="S284" s="267"/>
      <c r="T284" s="267"/>
      <c r="U284" s="1"/>
    </row>
    <row r="285" spans="1:21" ht="18.75" customHeight="1">
      <c r="A285" s="1"/>
      <c r="B285" s="270"/>
      <c r="C285" s="122" t="s">
        <v>85</v>
      </c>
      <c r="D285" s="123"/>
      <c r="E285" s="182" t="s">
        <v>125</v>
      </c>
      <c r="F285" s="183"/>
      <c r="G285" s="183"/>
      <c r="H285" s="183"/>
      <c r="I285" s="183"/>
      <c r="J285" s="183"/>
      <c r="K285" s="237"/>
      <c r="L285" s="122" t="s">
        <v>85</v>
      </c>
      <c r="M285" s="123"/>
      <c r="N285" s="182" t="s">
        <v>126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71"/>
      <c r="C286" s="236"/>
      <c r="D286" s="133"/>
      <c r="E286" s="185"/>
      <c r="F286" s="186"/>
      <c r="G286" s="186"/>
      <c r="H286" s="186"/>
      <c r="I286" s="186"/>
      <c r="J286" s="186"/>
      <c r="K286" s="238"/>
      <c r="L286" s="236"/>
      <c r="M286" s="133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3"/>
      <c r="G291" s="264"/>
      <c r="H291" s="264"/>
      <c r="I291" s="264"/>
      <c r="J291" s="266"/>
      <c r="K291" s="15" t="s">
        <v>79</v>
      </c>
      <c r="L291" s="263"/>
      <c r="M291" s="264"/>
      <c r="N291" s="264"/>
      <c r="O291" s="264"/>
      <c r="P291" s="265" t="s">
        <v>88</v>
      </c>
      <c r="Q291" s="265"/>
      <c r="R291" s="263"/>
      <c r="S291" s="264"/>
      <c r="T291" s="264"/>
      <c r="U291" s="266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3"/>
      <c r="G292" s="264"/>
      <c r="H292" s="264"/>
      <c r="I292" s="264"/>
      <c r="J292" s="266"/>
      <c r="K292" s="15" t="s">
        <v>79</v>
      </c>
      <c r="L292" s="263"/>
      <c r="M292" s="264"/>
      <c r="N292" s="264"/>
      <c r="O292" s="264"/>
      <c r="P292" s="265" t="s">
        <v>88</v>
      </c>
      <c r="Q292" s="265"/>
      <c r="R292" s="263"/>
      <c r="S292" s="264"/>
      <c r="T292" s="264"/>
      <c r="U292" s="266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3"/>
      <c r="G293" s="264"/>
      <c r="H293" s="264"/>
      <c r="I293" s="264"/>
      <c r="J293" s="266"/>
      <c r="K293" s="15" t="s">
        <v>79</v>
      </c>
      <c r="L293" s="263"/>
      <c r="M293" s="264"/>
      <c r="N293" s="264"/>
      <c r="O293" s="264"/>
      <c r="P293" s="265" t="s">
        <v>88</v>
      </c>
      <c r="Q293" s="265"/>
      <c r="R293" s="263"/>
      <c r="S293" s="264"/>
      <c r="T293" s="264"/>
      <c r="U293" s="266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3"/>
      <c r="G294" s="264"/>
      <c r="H294" s="264"/>
      <c r="I294" s="264"/>
      <c r="J294" s="266"/>
      <c r="K294" s="15" t="s">
        <v>79</v>
      </c>
      <c r="L294" s="263"/>
      <c r="M294" s="264"/>
      <c r="N294" s="264"/>
      <c r="O294" s="264"/>
      <c r="P294" s="265" t="s">
        <v>88</v>
      </c>
      <c r="Q294" s="265"/>
      <c r="R294" s="263"/>
      <c r="S294" s="264"/>
      <c r="T294" s="264"/>
      <c r="U294" s="266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3"/>
      <c r="G295" s="264"/>
      <c r="H295" s="264"/>
      <c r="I295" s="264"/>
      <c r="J295" s="266"/>
      <c r="K295" s="15" t="s">
        <v>79</v>
      </c>
      <c r="L295" s="263"/>
      <c r="M295" s="264"/>
      <c r="N295" s="264"/>
      <c r="O295" s="264"/>
      <c r="P295" s="265" t="s">
        <v>88</v>
      </c>
      <c r="Q295" s="265"/>
      <c r="R295" s="263"/>
      <c r="S295" s="264"/>
      <c r="T295" s="264"/>
      <c r="U295" s="266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3"/>
      <c r="G296" s="264"/>
      <c r="H296" s="264"/>
      <c r="I296" s="264"/>
      <c r="J296" s="266"/>
      <c r="K296" s="15" t="s">
        <v>79</v>
      </c>
      <c r="L296" s="263"/>
      <c r="M296" s="264"/>
      <c r="N296" s="264"/>
      <c r="O296" s="264"/>
      <c r="P296" s="265" t="s">
        <v>88</v>
      </c>
      <c r="Q296" s="265"/>
      <c r="R296" s="263"/>
      <c r="S296" s="264"/>
      <c r="T296" s="264"/>
      <c r="U296" s="266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80" t="s">
        <v>115</v>
      </c>
      <c r="L301" s="89"/>
      <c r="M301" s="89"/>
      <c r="N301" s="90"/>
      <c r="O301" s="54" t="s">
        <v>194</v>
      </c>
      <c r="P301" s="281"/>
      <c r="Q301" s="282"/>
      <c r="R301" s="82"/>
      <c r="S301" s="83"/>
      <c r="T301" s="83"/>
      <c r="U301" s="84"/>
      <c r="W301" s="52">
        <v>1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 t="s">
        <v>188</v>
      </c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106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106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 t="s">
        <v>191</v>
      </c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186</v>
      </c>
      <c r="P308" s="75" t="s">
        <v>187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174</v>
      </c>
      <c r="D315" s="89"/>
      <c r="E315" s="89"/>
      <c r="F315" s="90"/>
      <c r="G315" s="88" t="s">
        <v>175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192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2" t="s">
        <v>132</v>
      </c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179</v>
      </c>
      <c r="C342" s="97"/>
      <c r="D342" s="97"/>
      <c r="E342" s="91" t="s">
        <v>190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180</v>
      </c>
      <c r="C347" s="97"/>
      <c r="D347" s="97"/>
      <c r="E347" s="91" t="s">
        <v>195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61" t="s">
        <v>164</v>
      </c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196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環境政策課</cp:lastModifiedBy>
  <cp:lastPrinted>2019-04-23T01:44:47Z</cp:lastPrinted>
  <dcterms:created xsi:type="dcterms:W3CDTF">2007-10-26T02:24:32Z</dcterms:created>
  <dcterms:modified xsi:type="dcterms:W3CDTF">2019-06-05T00:07:44Z</dcterms:modified>
  <cp:category/>
  <cp:version/>
  <cp:contentType/>
  <cp:contentStatus/>
</cp:coreProperties>
</file>