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<sst xmlns="http://schemas.openxmlformats.org/spreadsheetml/2006/main" count="940" uniqueCount="200">
  <si>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</si>
  <si>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</si>
  <si>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</si>
  <si>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</si>
  <si>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</si>
  <si>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</si>
  <si>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</si>
  <si>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</si>
  <si>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</si>
  <si>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</si>
  <si>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</si>
  <si>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</si>
  <si>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</si>
  <si>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</si>
  <si>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</si>
  <si>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</si>
  <si>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</si>
  <si>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</si>
  <si>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</si>
  <si>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</si>
  <si>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</si>
  <si>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</si>
  <si>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</si>
  <si>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</si>
  <si>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</si>
  <si>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</si>
  <si>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</si>
  <si>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</si>
  <si>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</si>
  <si>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</si>
  <si>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</si>
  <si>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</si>
  <si>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</si>
  <si>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</si>
  <si>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</si>
  <si>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</si>
  <si>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</si>
  <si>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</si>
  <si>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</si>
  <si>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</si>
  <si>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</si>
  <si>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</si>
  <si>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</si>
  <si>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</si>
  <si>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</si>
  <si>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</si>
  <si>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</si>
  <si>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</si>
  <si>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</si>
  <si>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</si>
  <si>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</si>
  <si>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</si>
  <si>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</si>
  <si>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</si>
  <si>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</si>
  <si>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</si>
  <si>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</si>
  <si>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</si>
  <si>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</si>
  <si>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</si>
  <si>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</si>
  <si>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</si>
  <si>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</si>
  <si>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</si>
  <si>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</si>
  <si>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</si>
  <si>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</si>
  <si>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</si>
  <si>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</si>
  <si>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</si>
  <si>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</si>
  <si>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</si>
  <si>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</si>
  <si>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</si>
  <si>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</si>
  <si>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</si>
  <si>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</si>
  <si>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</si>
  <si>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</si>
  <si>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</si>
  <si>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</si>
  <si>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</si>
  <si>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</si>
  <si>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</si>
  <si>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</si>
  <si>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</si>
  <si>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</si>
  <si>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</si>
  <si>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</si>
  <si>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</si>
  <si>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</si>
  <si>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</si>
  <si>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</si>
  <si>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</si>
  <si>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</si>
  <si>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</si>
  <si>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</si>
  <si>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</si>
  <si>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</si>
  <si>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</si>
  <si>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</si>
  <si>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</si>
  <si>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</si>
  <si>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</si>
  <si>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</si>
  <si>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</si>
  <si>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</si>
  <si>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</si>
  <si>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</si>
  <si>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</si>
  <si>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</si>
  <si>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</si>
  <si>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</si>
  <si>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</si>
  <si>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</si>
  <si>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</si>
  <si>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</si>
  <si>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</si>
  <si>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</si>
  <si>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</si>
  <si>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</si>
  <si>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</si>
  <si>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</si>
  <si>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</si>
  <si>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</si>
  <si>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</si>
  <si>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</si>
  <si>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</si>
  <si>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</si>
  <si>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</si>
  <si>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</si>
  <si>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</si>
  <si>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</si>
  <si>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</si>
  <si>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</si>
  <si>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</si>
  <si>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</si>
  <si>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</si>
  <si>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</si>
  <si>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</si>
  <si>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</si>
  <si>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</si>
  <si>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</si>
  <si>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</si>
  <si>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</si>
  <si>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</si>
  <si>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</si>
  <si>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</si>
  <si>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</si>
  <si>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</si>
  <si>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</si>
  <si>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</si>
  <si>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</si>
  <si>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</si>
  <si>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</si>
  <si>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</si>
  <si>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</si>
  <si>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</si>
  <si>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</si>
  <si>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</si>
  <si>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</si>
  <si>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</si>
  <si>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</si>
  <si>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</si>
  <si>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</si>
  <si>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</si>
  <si>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</si>
  <si>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</si>
  <si>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</si>
  <si>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</si>
  <si>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</si>
  <si>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</si>
  <si>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</si>
  <si>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</si>
  <si>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</si>
  <si>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</si>
  <si>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</si>
  <si>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</si>
  <si>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</si>
  <si>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</si>
  <si>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</si>
  <si>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</si>
  <si>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</si>
  <si>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</si>
  <si>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</si>
  <si>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1-31</t>
  </si>
  <si>
    <t>１　市役所</t>
  </si>
  <si>
    <t>市庁舎</t>
  </si>
  <si>
    <t>監理課</t>
  </si>
  <si>
    <t>総務課</t>
  </si>
  <si>
    <t>紙の使用量が多いため、両面印刷を徹底し、ミスプリントを無くすよう心掛けていく。</t>
  </si>
  <si>
    <t>元</t>
  </si>
  <si>
    <t>監理課</t>
  </si>
  <si>
    <t>「令和時代における天理市の総合的環境行政の実施」</t>
  </si>
  <si>
    <t>天理市環境マネジメントシステム研修会の配布資料</t>
  </si>
  <si>
    <t>監理課職員</t>
  </si>
  <si>
    <t>欠席者無</t>
  </si>
  <si>
    <t>研修で配布された資料を課内で閲覧し、天理市の環境政策について理解を深めることが出来た。</t>
  </si>
  <si>
    <t>パソコンの電源は長時間の外出時は電源を切る。長時間使われていないパソコンを発見した場合は、スリープモードに設定する。コピー際にもう一度印刷内容を確認する。</t>
  </si>
  <si>
    <t>課長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</si>
</sst>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R8" sqref="R8:S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182</v>
      </c>
      <c r="J2" s="202" t="s">
        <v>181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10022001</v>
      </c>
      <c r="E5" s="167"/>
      <c r="F5" s="168" t="s">
        <v>58</v>
      </c>
      <c r="G5" s="169"/>
      <c r="H5" s="170" t="s">
        <v>185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/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186</v>
      </c>
      <c r="E6" s="155"/>
      <c r="F6" s="155"/>
      <c r="G6" s="156"/>
      <c r="H6" s="157" t="s">
        <v>57</v>
      </c>
      <c r="I6" s="158"/>
      <c r="J6" s="159"/>
      <c r="K6" s="163" t="s">
        <v>187</v>
      </c>
      <c r="L6" s="163"/>
      <c r="M6" s="163"/>
      <c r="N6" s="163"/>
      <c r="O6" s="164"/>
      <c r="P6" s="197" t="s">
        <v>62</v>
      </c>
      <c r="Q6" s="187"/>
      <c r="R6" s="205"/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188</v>
      </c>
      <c r="E7" s="126"/>
      <c r="F7" s="126"/>
      <c r="G7" s="127"/>
      <c r="H7" s="111" t="s">
        <v>49</v>
      </c>
      <c r="I7" s="111"/>
      <c r="J7" s="111"/>
      <c r="K7" s="198" t="s">
        <v>189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市庁舎監理課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12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176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 t="str">
        <f>Y17</f>
        <v>元</v>
      </c>
      <c r="Z16" s="57">
        <f>INDEX($Z$18:$Z$30,Z17)</f>
        <v>7</v>
      </c>
      <c r="AA16" s="57">
        <f>INDEX($AA$18:$AA$49,AA17)</f>
        <v>29</v>
      </c>
      <c r="AB16" s="57">
        <f>INDEX($AB$18:$AB$29,AB17)</f>
        <v>9</v>
      </c>
      <c r="AC16" s="57">
        <f>INDEX($AE$18:$AE$23,AC17)</f>
        <v>0</v>
      </c>
      <c r="AD16" s="57">
        <f>INDEX($AB$18:$AB$29,AD17)</f>
        <v>9</v>
      </c>
      <c r="AE16" s="57">
        <f>INDEX($AE$18:$AE$23,AE17)</f>
        <v>20</v>
      </c>
      <c r="AF16" s="58">
        <f>AF17</f>
        <v>20</v>
      </c>
    </row>
    <row r="17" spans="1:32" ht="21" customHeight="1">
      <c r="A17" s="1"/>
      <c r="B17" s="97" t="s">
        <v>22</v>
      </c>
      <c r="C17" s="97"/>
      <c r="D17" s="97"/>
      <c r="E17" s="42" t="s">
        <v>182</v>
      </c>
      <c r="F17" s="224" t="s">
        <v>191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 t="str">
        <f>F17</f>
        <v>元</v>
      </c>
      <c r="Z17" s="57">
        <v>8</v>
      </c>
      <c r="AA17" s="57">
        <v>30</v>
      </c>
      <c r="AB17" s="57">
        <v>3</v>
      </c>
      <c r="AC17" s="57">
        <v>1</v>
      </c>
      <c r="AD17" s="57">
        <v>3</v>
      </c>
      <c r="AE17" s="57">
        <v>3</v>
      </c>
      <c r="AF17" s="58">
        <f>T18</f>
        <v>20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192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199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193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194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 t="s">
        <v>195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 t="s">
        <v>196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 t="s">
        <v>197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183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4.8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4.9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178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4.7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4.8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4.7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4.3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4.7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4.7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 t="s">
        <v>165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4.8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4.6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4.6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4.8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4.9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4.9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4.7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4.9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4.9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184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 t="s">
        <v>164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 t="s">
        <v>118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4.7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4.2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4.3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/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/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174</v>
      </c>
      <c r="D315" s="89"/>
      <c r="E315" s="89"/>
      <c r="F315" s="90"/>
      <c r="G315" s="88" t="s">
        <v>175</v>
      </c>
      <c r="H315" s="89"/>
      <c r="I315" s="89"/>
      <c r="J315" s="90"/>
      <c r="K315" s="88" t="s">
        <v>115</v>
      </c>
      <c r="L315" s="89"/>
      <c r="M315" s="89"/>
      <c r="N315" s="90"/>
      <c r="O315" s="23"/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179</v>
      </c>
      <c r="C342" s="97"/>
      <c r="D342" s="97"/>
      <c r="E342" s="91" t="s">
        <v>190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180</v>
      </c>
      <c r="C347" s="97"/>
      <c r="D347" s="97"/>
      <c r="E347" s="91" t="s">
        <v>198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2020-09-17T01:52:44Z</dcterms:modified>
  <cp:category/>
  <cp:version/>
  <cp:contentType/>
  <cp:contentStatus/>
</cp:coreProperties>
</file>