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<sst xmlns="http://schemas.openxmlformats.org/spreadsheetml/2006/main" count="937" uniqueCount="194">
  <si>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</si>
  <si>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</si>
  <si>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</si>
  <si>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</si>
  <si>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</si>
  <si>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</si>
  <si>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</si>
  <si>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</si>
  <si>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</si>
  <si>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</si>
  <si>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</si>
  <si>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</si>
  <si>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</si>
  <si>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</si>
  <si>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</si>
  <si>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</si>
  <si>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</si>
  <si>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</si>
  <si>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</si>
  <si>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</si>
  <si>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</si>
  <si>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</si>
  <si>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</si>
  <si>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</si>
  <si>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</si>
  <si>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</si>
  <si>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</si>
  <si>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</si>
  <si>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</si>
  <si>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</si>
  <si>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</si>
  <si>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</si>
  <si>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</si>
  <si>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</si>
  <si>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</si>
  <si>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</si>
  <si>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</si>
  <si>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</si>
  <si>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</si>
  <si>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</si>
  <si>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</si>
  <si>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</si>
  <si>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</si>
  <si>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</si>
  <si>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</si>
  <si>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</si>
  <si>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</si>
  <si>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</si>
  <si>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</si>
  <si>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</si>
  <si>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</si>
  <si>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</si>
  <si>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</si>
  <si>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</si>
  <si>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</si>
  <si>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</si>
  <si>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</si>
  <si>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</si>
  <si>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</si>
  <si>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</si>
  <si>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</si>
  <si>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</si>
  <si>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</si>
  <si>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</si>
  <si>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</si>
  <si>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</si>
  <si>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</si>
  <si>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</si>
  <si>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</si>
  <si>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</si>
  <si>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</si>
  <si>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</si>
  <si>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</si>
  <si>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</si>
  <si>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</si>
  <si>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</si>
  <si>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</si>
  <si>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</si>
  <si>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</si>
  <si>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</si>
  <si>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</si>
  <si>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</si>
  <si>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</si>
  <si>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</si>
  <si>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</si>
  <si>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</si>
  <si>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</si>
  <si>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</si>
  <si>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</si>
  <si>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</si>
  <si>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</si>
  <si>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</si>
  <si>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</si>
  <si>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</si>
  <si>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</si>
  <si>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</si>
  <si>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</si>
  <si>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</si>
  <si>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</si>
  <si>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</si>
  <si>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</si>
  <si>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</si>
  <si>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</si>
  <si>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</si>
  <si>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</si>
  <si>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</si>
  <si>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</si>
  <si>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</si>
  <si>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</si>
  <si>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</si>
  <si>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</si>
  <si>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</si>
  <si>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</si>
  <si>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</si>
  <si>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</si>
  <si>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</si>
  <si>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</si>
  <si>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</si>
  <si>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</si>
  <si>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</si>
  <si>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</si>
  <si>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</si>
  <si>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</si>
  <si>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</si>
  <si>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</si>
  <si>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</si>
  <si>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</si>
  <si>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</si>
  <si>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</si>
  <si>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</si>
  <si>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</si>
  <si>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</si>
  <si>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</si>
  <si>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</si>
  <si>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</si>
  <si>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</si>
  <si>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</si>
  <si>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</si>
  <si>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</si>
  <si>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</si>
  <si>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</si>
  <si>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</si>
  <si>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</si>
  <si>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</si>
  <si>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</si>
  <si>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</si>
  <si>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</si>
  <si>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</si>
  <si>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</si>
  <si>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</si>
  <si>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</si>
  <si>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</si>
  <si>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</si>
  <si>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</si>
  <si>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</si>
  <si>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</si>
  <si>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</si>
  <si>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</si>
  <si>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</si>
  <si>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</si>
  <si>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</si>
  <si>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</si>
  <si>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</si>
  <si>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</si>
  <si>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</si>
  <si>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</si>
  <si>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</si>
  <si>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</si>
  <si>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</si>
  <si>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</si>
  <si>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</si>
  <si>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</si>
  <si>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</si>
  <si>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</si>
  <si>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</si>
  <si>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</si>
  <si>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</si>
  <si>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</si>
  <si>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</si>
  <si>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</si>
  <si>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6-4</t>
  </si>
  <si>
    <t>６　その他の文化・社会教育施設</t>
  </si>
  <si>
    <t>埋蔵文化財センター</t>
  </si>
  <si>
    <t>文化財課</t>
  </si>
  <si>
    <t>天理市埋蔵文化財センター</t>
  </si>
  <si>
    <t>環境管理副推進員</t>
  </si>
  <si>
    <t>平成30年度のEMS活動内容について説明</t>
  </si>
  <si>
    <t>EMS文書綴より抜粋</t>
  </si>
  <si>
    <t>冷蔵庫</t>
  </si>
  <si>
    <t>業務用エアコン</t>
  </si>
  <si>
    <t>R1.5.9</t>
  </si>
  <si>
    <t>環境変化著しい状況で、天理市環境方針を遵守しエコオフィス活動に取り組んでいます。</t>
  </si>
  <si>
    <t>R1.5.10</t>
  </si>
  <si>
    <t>業務内容により目標値に至らない難しい部分はありますが、次年度は達成できるよう意識してエコ活動に取り組んでください。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</si>
</sst>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347" sqref="E347:U35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60010001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1</v>
      </c>
      <c r="N5" s="209"/>
      <c r="O5" s="211"/>
      <c r="P5" s="212" t="s">
        <v>62</v>
      </c>
      <c r="Q5" s="213"/>
      <c r="R5" s="203" t="s">
        <v>190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 t="s">
        <v>192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183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埋蔵文化財センター文化財課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9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30</v>
      </c>
      <c r="Z16" s="57">
        <f>INDEX($Z$18:$Z$30,Z17)</f>
        <v>7</v>
      </c>
      <c r="AA16" s="57">
        <f>INDEX($AA$18:$AA$49,AA17)</f>
        <v>2</v>
      </c>
      <c r="AB16" s="57">
        <f>INDEX($AB$18:$AB$29,AB17)</f>
        <v>13</v>
      </c>
      <c r="AC16" s="57">
        <f>INDEX($AE$18:$AE$23,AC17)</f>
        <v>0</v>
      </c>
      <c r="AD16" s="57">
        <f>INDEX($AB$18:$AB$29,AD17)</f>
        <v>13</v>
      </c>
      <c r="AE16" s="57">
        <f>INDEX($AE$18:$AE$23,AE17)</f>
        <v>30</v>
      </c>
      <c r="AF16" s="58">
        <f>AF17</f>
        <v>30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30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30</v>
      </c>
      <c r="Z17" s="57">
        <v>8</v>
      </c>
      <c r="AA17" s="57">
        <v>3</v>
      </c>
      <c r="AB17" s="57">
        <v>7</v>
      </c>
      <c r="AC17" s="57">
        <v>1</v>
      </c>
      <c r="AD17" s="57">
        <v>7</v>
      </c>
      <c r="AE17" s="57">
        <v>4</v>
      </c>
      <c r="AF17" s="58">
        <f>T18</f>
        <v>30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184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185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186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187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4.3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f>(4.4+4.3+4.4+4.6+4.4+4.6)/6</f>
        <v>4.45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 t="s">
        <v>119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 t="s">
        <v>119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実施機会なし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実施機会なし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4.7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f>(4.6+4.7+4.6+4.7+4.6+4.4)/6</f>
        <v>4.6000000000000005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4.7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f>(4.6+4.7+4.6+4.4+4.3+4.4)/6</f>
        <v>4.5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4.2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f>(4.3+4.4+4.6+4.7+4.6+4.4)/6</f>
        <v>4.5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4.6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f>(4.7+4.8+4.9+5+4.9+4.8)/6</f>
        <v>4.85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4.3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f>(4.2+4.3+4.4+4.3+4.2+4.3)/6</f>
        <v>4.283333333333333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4.6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f>(4.7+4.6+4.4+4.3+4.4+4.3)/6</f>
        <v>4.45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よく実施していた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4.6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f>(4.4+4.3+4.4+4.3+4.1+4)/6</f>
        <v>4.25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よく実施していた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4.3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f>(4.4+4.3+4.1+4.3+4.4+4.6)/6</f>
        <v>4.3500000000000005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よく実施していた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よく実施していた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4.7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f>(4.6+4.4+4.6+4.4+4.3+4.4)/6</f>
        <v>4.45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よく実施していた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4.3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f>(4.4+4.6+4.4+4.3+4.4+4.6)/6</f>
        <v>4.45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よく実施していた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よく実施していた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4.6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f>(4.4+4.6+4.7+4.8+4.7+4.8)/6</f>
        <v>4.666666666666667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4.4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f>(4.6+4.4+4.3+4.4+4.6+4.4)/6</f>
        <v>4.45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よく実施していた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よく実施していた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4.6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f>(4.4+4.3+4.4+4.6+4.4+4.3)/6</f>
        <v>4.4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4.4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f>(4.6+4.4+4.3+4.4+4.6+4.4)/6</f>
        <v>4.45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4.4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f>(4.3+4.4+4.6+4.4+4.6+4.6)/6</f>
        <v>4.483333333333333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4.3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f>(4.4+4.3+4.2+4.3+4.4+4.6)/6</f>
        <v>4.366666666666667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4.6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f>(4.7+4.6+4.4+4.6+4.7+4.6)/6</f>
        <v>4.6000000000000005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4.7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f>(4.5+4.7+4.8+4.8+4.7+4.5)/6</f>
        <v>4.666666666666667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>
        <v>3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>
        <v>1</v>
      </c>
      <c r="P308" s="75" t="s">
        <v>188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>
        <v>3</v>
      </c>
      <c r="P315" s="75" t="s">
        <v>189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191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193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69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PC1708-152</dc:creator>
  <cp:keywords/>
  <dc:description/>
  <cp:lastModifiedBy>環境政策課</cp:lastModifiedBy>
  <cp:lastPrinted>2019-05-14T00:12:30Z</cp:lastPrinted>
  <dcterms:created xsi:type="dcterms:W3CDTF">2007-10-26T02:24:32Z</dcterms:created>
  <dcterms:modified xsi:type="dcterms:W3CDTF">2019-06-05T00:08:04Z</dcterms:modified>
  <cp:category/>
  <cp:version/>
  <cp:contentType/>
  <cp:contentStatus/>
</cp:coreProperties>
</file>