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<sst xmlns="http://schemas.openxmlformats.org/spreadsheetml/2006/main" count="934" uniqueCount="200">
  <si>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</si>
  <si>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</si>
  <si>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</si>
  <si>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</si>
  <si>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</si>
  <si>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</si>
  <si>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</si>
  <si>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</si>
  <si>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</si>
  <si>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</si>
  <si>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</si>
  <si>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</si>
  <si>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</si>
  <si>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</si>
  <si>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</si>
  <si>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</si>
  <si>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</si>
  <si>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</si>
  <si>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</si>
  <si>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</si>
  <si>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</si>
  <si>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</si>
  <si>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</si>
  <si>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</si>
  <si>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</si>
  <si>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</si>
  <si>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</si>
  <si>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</si>
  <si>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</si>
  <si>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</si>
  <si>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</si>
  <si>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</si>
  <si>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</si>
  <si>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</si>
  <si>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</si>
  <si>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</si>
  <si>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</si>
  <si>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</si>
  <si>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</si>
  <si>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</si>
  <si>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</si>
  <si>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</si>
  <si>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</si>
  <si>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</si>
  <si>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</si>
  <si>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</si>
  <si>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</si>
  <si>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</si>
  <si>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</si>
  <si>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</si>
  <si>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</si>
  <si>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</si>
  <si>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</si>
  <si>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</si>
  <si>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</si>
  <si>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</si>
  <si>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</si>
  <si>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</si>
  <si>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</si>
  <si>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</si>
  <si>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</si>
  <si>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</si>
  <si>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</si>
  <si>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</si>
  <si>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</si>
  <si>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</si>
  <si>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</si>
  <si>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</si>
  <si>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</si>
  <si>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</si>
  <si>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</si>
  <si>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</si>
  <si>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</si>
  <si>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</si>
  <si>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</si>
  <si>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</si>
  <si>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</si>
  <si>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</si>
  <si>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</si>
  <si>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</si>
  <si>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</si>
  <si>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</si>
  <si>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</si>
  <si>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</si>
  <si>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</si>
  <si>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</si>
  <si>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</si>
  <si>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</si>
  <si>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</si>
  <si>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</si>
  <si>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</si>
  <si>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</si>
  <si>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</si>
  <si>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</si>
  <si>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</si>
  <si>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</si>
  <si>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</si>
  <si>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</si>
  <si>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</si>
  <si>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</si>
  <si>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</si>
  <si>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</si>
  <si>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</si>
  <si>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</si>
  <si>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</si>
  <si>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</si>
  <si>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</si>
  <si>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</si>
  <si>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</si>
  <si>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</si>
  <si>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</si>
  <si>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</si>
  <si>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</si>
  <si>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</si>
  <si>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</si>
  <si>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</si>
  <si>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</si>
  <si>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</si>
  <si>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</si>
  <si>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</si>
  <si>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</si>
  <si>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</si>
  <si>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</si>
  <si>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</si>
  <si>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</si>
  <si>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</si>
  <si>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</si>
  <si>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</si>
  <si>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</si>
  <si>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</si>
  <si>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</si>
  <si>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</si>
  <si>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</si>
  <si>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</si>
  <si>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</si>
  <si>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</si>
  <si>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</si>
  <si>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</si>
  <si>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</si>
  <si>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</si>
  <si>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</si>
  <si>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</si>
  <si>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</si>
  <si>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</si>
  <si>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</si>
  <si>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</si>
  <si>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</si>
  <si>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</si>
  <si>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</si>
  <si>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</si>
  <si>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</si>
  <si>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</si>
  <si>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</si>
  <si>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</si>
  <si>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</si>
  <si>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</si>
  <si>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</si>
  <si>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</si>
  <si>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</si>
  <si>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</si>
  <si>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</si>
  <si>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</si>
  <si>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</si>
  <si>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</si>
  <si>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</si>
  <si>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</si>
  <si>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</si>
  <si>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</si>
  <si>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</si>
  <si>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</si>
  <si>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</si>
  <si>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</si>
  <si>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</si>
  <si>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</si>
  <si>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</si>
  <si>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</si>
  <si>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</si>
  <si>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</si>
  <si>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</si>
  <si>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</si>
  <si>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</si>
  <si>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</si>
  <si>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</si>
  <si>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2-10</t>
  </si>
  <si>
    <t>２　保健・医療・福祉施設</t>
  </si>
  <si>
    <t>人権センター</t>
  </si>
  <si>
    <t>人権センター</t>
  </si>
  <si>
    <t>天理市の環境への取り組み</t>
  </si>
  <si>
    <t>・職員研修中において職員間でもエネルギーの削減目標率の向上について節電等議論がなされた。</t>
  </si>
  <si>
    <t>近距離の移動は、徒歩や自転車の利用を励行し、公用車の利用を控える</t>
  </si>
  <si>
    <t>各所属の業務に即した取組</t>
  </si>
  <si>
    <t>エアコン４台　テレビ２台　冷蔵庫１台</t>
  </si>
  <si>
    <t>業務用エアコン７台</t>
  </si>
  <si>
    <t>天理市環境方針等</t>
  </si>
  <si>
    <t>天理市環境方針の確認
エネルギーの削減目標率の向上の為、節電を心がけるよう伝える。</t>
  </si>
  <si>
    <t>環境配慮活動についてよく取り組んでもらている。今後も引き続き高い意識を持って取り組んでほしい。</t>
  </si>
  <si>
    <t>軽アルト　ラジエーター劣化による水漏れ等</t>
  </si>
  <si>
    <t>エコオフィス活動については、かなり習慣になりつつあると考える。
今後も、環境問題を再認識し、更に課員全員で、エコオフィス活動に取組んでまいりたい。</t>
  </si>
  <si>
    <t>人権センター所長</t>
  </si>
  <si>
    <t>全員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</si>
</sst>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T4" sqref="T4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 t="s">
        <v>179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60</v>
      </c>
      <c r="C5" s="226"/>
      <c r="D5" s="226">
        <v>20009001</v>
      </c>
      <c r="E5" s="227"/>
      <c r="F5" s="228" t="s">
        <v>58</v>
      </c>
      <c r="G5" s="229"/>
      <c r="H5" s="230" t="s">
        <v>183</v>
      </c>
      <c r="I5" s="231"/>
      <c r="J5" s="208" t="s">
        <v>59</v>
      </c>
      <c r="K5" s="209"/>
      <c r="L5" s="210"/>
      <c r="M5" s="209">
        <v>8599</v>
      </c>
      <c r="N5" s="209"/>
      <c r="O5" s="211"/>
      <c r="P5" s="212" t="s">
        <v>61</v>
      </c>
      <c r="Q5" s="213"/>
      <c r="R5" s="203">
        <v>43944</v>
      </c>
      <c r="S5" s="203"/>
      <c r="T5" s="203"/>
      <c r="U5" s="204"/>
    </row>
    <row r="6" spans="1:25" ht="29.25" customHeight="1">
      <c r="A6" s="1"/>
      <c r="B6" s="240" t="s">
        <v>56</v>
      </c>
      <c r="C6" s="241"/>
      <c r="D6" s="242" t="s">
        <v>184</v>
      </c>
      <c r="E6" s="243"/>
      <c r="F6" s="243"/>
      <c r="G6" s="244"/>
      <c r="H6" s="245" t="s">
        <v>57</v>
      </c>
      <c r="I6" s="246"/>
      <c r="J6" s="247"/>
      <c r="K6" s="252" t="s">
        <v>185</v>
      </c>
      <c r="L6" s="252"/>
      <c r="M6" s="252"/>
      <c r="N6" s="252"/>
      <c r="O6" s="253"/>
      <c r="P6" s="206" t="s">
        <v>62</v>
      </c>
      <c r="Q6" s="207"/>
      <c r="R6" s="203">
        <v>43944</v>
      </c>
      <c r="S6" s="203"/>
      <c r="T6" s="203"/>
      <c r="U6" s="204"/>
      <c r="Y6" s="7">
        <f>AN10</f>
        <v>0</v>
      </c>
    </row>
    <row r="7" spans="1:25" ht="29.25" customHeight="1">
      <c r="A7" s="1"/>
      <c r="B7" s="254" t="s">
        <v>48</v>
      </c>
      <c r="C7" s="255"/>
      <c r="D7" s="256" t="s">
        <v>185</v>
      </c>
      <c r="E7" s="256"/>
      <c r="F7" s="256"/>
      <c r="G7" s="257"/>
      <c r="H7" s="221" t="s">
        <v>49</v>
      </c>
      <c r="I7" s="221"/>
      <c r="J7" s="221"/>
      <c r="K7" s="222" t="s">
        <v>185</v>
      </c>
      <c r="L7" s="222"/>
      <c r="M7" s="222"/>
      <c r="N7" s="222"/>
      <c r="O7" s="223"/>
      <c r="P7" s="206" t="s">
        <v>63</v>
      </c>
      <c r="Q7" s="207"/>
      <c r="R7" s="207" t="s">
        <v>64</v>
      </c>
      <c r="S7" s="207"/>
      <c r="T7" s="207" t="s">
        <v>65</v>
      </c>
      <c r="U7" s="214"/>
      <c r="Y7" s="4" t="str">
        <f>K6&amp;D7</f>
        <v>人権センター人権センター</v>
      </c>
    </row>
    <row r="8" spans="1:21" ht="29.25" customHeight="1">
      <c r="A8" s="1"/>
      <c r="B8" s="248" t="s">
        <v>67</v>
      </c>
      <c r="C8" s="221"/>
      <c r="D8" s="221"/>
      <c r="E8" s="221"/>
      <c r="F8" s="249">
        <v>8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68</v>
      </c>
      <c r="C9" s="221"/>
      <c r="D9" s="50" t="s">
        <v>50</v>
      </c>
      <c r="E9" s="234"/>
      <c r="F9" s="258"/>
      <c r="G9" s="259"/>
      <c r="H9" s="224" t="s">
        <v>51</v>
      </c>
      <c r="I9" s="224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174</v>
      </c>
      <c r="E10" s="234"/>
      <c r="F10" s="258"/>
      <c r="G10" s="25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71"/>
      <c r="C11" s="272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1</v>
      </c>
      <c r="Z16" s="57">
        <f>INDEX($Z$18:$Z$30,Z17)</f>
        <v>10</v>
      </c>
      <c r="AA16" s="57">
        <f>INDEX($AA$18:$AA$49,AA17)</f>
        <v>9</v>
      </c>
      <c r="AB16" s="57">
        <f>INDEX($AB$18:$AB$29,AB17)</f>
        <v>8</v>
      </c>
      <c r="AC16" s="57">
        <f>INDEX($AE$18:$AE$23,AC17)</f>
        <v>30</v>
      </c>
      <c r="AD16" s="57">
        <f>INDEX($AB$18:$AB$29,AD17)</f>
        <v>8</v>
      </c>
      <c r="AE16" s="57">
        <f>INDEX($AE$18:$AE$23,AE17)</f>
        <v>50</v>
      </c>
      <c r="AF16" s="58">
        <f>AF17</f>
        <v>20</v>
      </c>
    </row>
    <row r="17" spans="1:32" ht="21" customHeight="1">
      <c r="A17" s="1"/>
      <c r="B17" s="143" t="s">
        <v>22</v>
      </c>
      <c r="C17" s="143"/>
      <c r="D17" s="143"/>
      <c r="E17" s="42" t="s">
        <v>180</v>
      </c>
      <c r="F17" s="192">
        <v>1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11</v>
      </c>
      <c r="AA17" s="57">
        <v>10</v>
      </c>
      <c r="AB17" s="57">
        <v>2</v>
      </c>
      <c r="AC17" s="57">
        <v>4</v>
      </c>
      <c r="AD17" s="57">
        <v>2</v>
      </c>
      <c r="AE17" s="57">
        <v>6</v>
      </c>
      <c r="AF17" s="58">
        <f>T18</f>
        <v>20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186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198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187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193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 t="s">
        <v>199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 t="s">
        <v>194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 t="s">
        <v>188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181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4.1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4.5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4.1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4.6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4.4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4.9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4.7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4.9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4.95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4.95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4.55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182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4.1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4.6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4.2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4.5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4.2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190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189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4.9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>
        <v>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104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>
        <v>7</v>
      </c>
      <c r="P308" s="276" t="s">
        <v>191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/>
      <c r="J311" s="22"/>
      <c r="K311" s="22"/>
      <c r="L311" s="22"/>
      <c r="M311" s="22"/>
      <c r="N311" s="22"/>
      <c r="O311" s="49" t="s">
        <v>102</v>
      </c>
      <c r="P311" s="273" t="s">
        <v>196</v>
      </c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>
        <v>7</v>
      </c>
      <c r="P315" s="276" t="s">
        <v>192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197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197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195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2020-04-23T06:23:59Z</cp:lastPrinted>
  <dcterms:created xsi:type="dcterms:W3CDTF">2007-10-26T02:24:32Z</dcterms:created>
  <dcterms:modified xsi:type="dcterms:W3CDTF">2020-09-17T04:34:47Z</dcterms:modified>
  <cp:category/>
  <cp:version/>
  <cp:contentType/>
  <cp:contentStatus/>
</cp:coreProperties>
</file>