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<sst xmlns="http://schemas.openxmlformats.org/spreadsheetml/2006/main" count="935" uniqueCount="194">
  <si>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</si>
  <si>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</si>
  <si>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</si>
  <si>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</si>
  <si>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</si>
  <si>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</si>
  <si>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</si>
  <si>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</si>
  <si>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</si>
  <si>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</si>
  <si>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</si>
  <si>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</si>
  <si>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</si>
  <si>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</si>
  <si>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</si>
  <si>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</si>
  <si>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</si>
  <si>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</si>
  <si>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</si>
  <si>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</si>
  <si>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</si>
  <si>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</si>
  <si>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</si>
  <si>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</si>
  <si>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</si>
  <si>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</si>
  <si>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</si>
  <si>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</si>
  <si>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</si>
  <si>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</si>
  <si>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</si>
  <si>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</si>
  <si>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</si>
  <si>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</si>
  <si>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</si>
  <si>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</si>
  <si>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</si>
  <si>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</si>
  <si>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</si>
  <si>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</si>
  <si>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</si>
  <si>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</si>
  <si>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</si>
  <si>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</si>
  <si>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</si>
  <si>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</si>
  <si>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</si>
  <si>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</si>
  <si>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</si>
  <si>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</si>
  <si>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</si>
  <si>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</si>
  <si>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</si>
  <si>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</si>
  <si>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</si>
  <si>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</si>
  <si>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</si>
  <si>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</si>
  <si>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</si>
  <si>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</si>
  <si>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</si>
  <si>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</si>
  <si>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</si>
  <si>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</si>
  <si>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</si>
  <si>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</si>
  <si>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</si>
  <si>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</si>
  <si>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</si>
  <si>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</si>
  <si>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</si>
  <si>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</si>
  <si>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</si>
  <si>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</si>
  <si>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</si>
  <si>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</si>
  <si>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</si>
  <si>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</si>
  <si>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</si>
  <si>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</si>
  <si>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</si>
  <si>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</si>
  <si>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</si>
  <si>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</si>
  <si>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</si>
  <si>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</si>
  <si>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</si>
  <si>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</si>
  <si>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</si>
  <si>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</si>
  <si>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</si>
  <si>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</si>
  <si>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</si>
  <si>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</si>
  <si>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</si>
  <si>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</si>
  <si>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</si>
  <si>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</si>
  <si>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</si>
  <si>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</si>
  <si>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</si>
  <si>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</si>
  <si>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</si>
  <si>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</si>
  <si>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</si>
  <si>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</si>
  <si>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</si>
  <si>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</si>
  <si>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</si>
  <si>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</si>
  <si>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</si>
  <si>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</si>
  <si>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</si>
  <si>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</si>
  <si>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</si>
  <si>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</si>
  <si>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</si>
  <si>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</si>
  <si>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</si>
  <si>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</si>
  <si>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</si>
  <si>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</si>
  <si>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</si>
  <si>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</si>
  <si>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</si>
  <si>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</si>
  <si>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</si>
  <si>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</si>
  <si>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</si>
  <si>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</si>
  <si>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</si>
  <si>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</si>
  <si>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</si>
  <si>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</si>
  <si>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</si>
  <si>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</si>
  <si>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</si>
  <si>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</si>
  <si>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</si>
  <si>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</si>
  <si>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</si>
  <si>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</si>
  <si>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</si>
  <si>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</si>
  <si>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</si>
  <si>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</si>
  <si>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</si>
  <si>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</si>
  <si>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</si>
  <si>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</si>
  <si>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</si>
  <si>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</si>
  <si>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</si>
  <si>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</si>
  <si>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</si>
  <si>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</si>
  <si>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</si>
  <si>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</si>
  <si>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</si>
  <si>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</si>
  <si>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</si>
  <si>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</si>
  <si>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</si>
  <si>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</si>
  <si>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</si>
  <si>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</si>
  <si>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</si>
  <si>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</si>
  <si>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</si>
  <si>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</si>
  <si>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</si>
  <si>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</si>
  <si>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</si>
  <si>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</si>
  <si>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</si>
  <si>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</si>
  <si>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</si>
  <si>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</si>
  <si>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</si>
  <si>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</si>
  <si>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</si>
  <si>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</si>
  <si>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1-35</t>
  </si>
  <si>
    <t>１　市役所</t>
  </si>
  <si>
    <t>市庁舎</t>
  </si>
  <si>
    <t>営繕課</t>
  </si>
  <si>
    <t>総務課</t>
  </si>
  <si>
    <t>引き続き、環境配慮への取り組をお願いします。</t>
  </si>
  <si>
    <t>令和元年　５月１５日</t>
  </si>
  <si>
    <t>令和元年　５月１５日</t>
  </si>
  <si>
    <t>なし</t>
  </si>
  <si>
    <t>１台</t>
  </si>
  <si>
    <t>冷蔵庫</t>
  </si>
  <si>
    <t>環境配慮への取り組を改善点を考えてしっかりとお願いします。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</si>
</sst>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361" sqref="E361:U36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56</v>
      </c>
      <c r="J2" s="201">
        <f>Y3-1988</f>
        <v>30</v>
      </c>
      <c r="K2" s="206" t="s">
        <v>67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61</v>
      </c>
      <c r="C5" s="165"/>
      <c r="D5" s="165">
        <v>10026001</v>
      </c>
      <c r="E5" s="166"/>
      <c r="F5" s="167" t="s">
        <v>59</v>
      </c>
      <c r="G5" s="168"/>
      <c r="H5" s="169" t="s">
        <v>182</v>
      </c>
      <c r="I5" s="170"/>
      <c r="J5" s="207" t="s">
        <v>60</v>
      </c>
      <c r="K5" s="208"/>
      <c r="L5" s="209"/>
      <c r="M5" s="208">
        <v>9821</v>
      </c>
      <c r="N5" s="208"/>
      <c r="O5" s="210"/>
      <c r="P5" s="211" t="s">
        <v>62</v>
      </c>
      <c r="Q5" s="212"/>
      <c r="R5" s="202" t="s">
        <v>188</v>
      </c>
      <c r="S5" s="202"/>
      <c r="T5" s="202"/>
      <c r="U5" s="203"/>
    </row>
    <row r="6" spans="1:21" ht="29.25" customHeight="1">
      <c r="A6" s="1"/>
      <c r="B6" s="151" t="s">
        <v>57</v>
      </c>
      <c r="C6" s="152"/>
      <c r="D6" s="153" t="s">
        <v>183</v>
      </c>
      <c r="E6" s="154"/>
      <c r="F6" s="154"/>
      <c r="G6" s="155"/>
      <c r="H6" s="156" t="s">
        <v>58</v>
      </c>
      <c r="I6" s="157"/>
      <c r="J6" s="158"/>
      <c r="K6" s="162" t="s">
        <v>184</v>
      </c>
      <c r="L6" s="162"/>
      <c r="M6" s="162"/>
      <c r="N6" s="162"/>
      <c r="O6" s="163"/>
      <c r="P6" s="196" t="s">
        <v>63</v>
      </c>
      <c r="Q6" s="186"/>
      <c r="R6" s="204" t="s">
        <v>189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185</v>
      </c>
      <c r="E7" s="125"/>
      <c r="F7" s="125"/>
      <c r="G7" s="126"/>
      <c r="H7" s="110" t="s">
        <v>49</v>
      </c>
      <c r="I7" s="110"/>
      <c r="J7" s="110"/>
      <c r="K7" s="197" t="s">
        <v>186</v>
      </c>
      <c r="L7" s="197"/>
      <c r="M7" s="197"/>
      <c r="N7" s="197"/>
      <c r="O7" s="198"/>
      <c r="P7" s="196" t="s">
        <v>64</v>
      </c>
      <c r="Q7" s="186"/>
      <c r="R7" s="186" t="s">
        <v>65</v>
      </c>
      <c r="S7" s="186"/>
      <c r="T7" s="186" t="s">
        <v>66</v>
      </c>
      <c r="U7" s="187"/>
      <c r="Y7" s="4" t="str">
        <f>K6&amp;D7</f>
        <v>市庁舎営繕課</v>
      </c>
    </row>
    <row r="8" spans="1:21" ht="29.25" customHeight="1">
      <c r="A8" s="1"/>
      <c r="B8" s="109" t="s">
        <v>68</v>
      </c>
      <c r="C8" s="110"/>
      <c r="D8" s="110"/>
      <c r="E8" s="110"/>
      <c r="F8" s="113">
        <v>8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69</v>
      </c>
      <c r="C9" s="110"/>
      <c r="D9" s="49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46" t="s">
        <v>177</v>
      </c>
      <c r="E10" s="98"/>
      <c r="F10" s="113"/>
      <c r="G10" s="113"/>
      <c r="H10" s="159" t="s">
        <v>53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0" t="s">
        <v>54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6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1"/>
      <c r="Y14" s="54"/>
      <c r="Z14" s="54"/>
      <c r="AA14" s="54"/>
      <c r="AB14" s="55" t="s">
        <v>170</v>
      </c>
      <c r="AC14" s="54"/>
      <c r="AD14" s="55" t="s">
        <v>171</v>
      </c>
      <c r="AE14" s="54"/>
      <c r="AF14" s="51"/>
    </row>
    <row r="15" spans="1:32" ht="18.75" customHeight="1">
      <c r="A15" s="1"/>
      <c r="B15" s="1"/>
      <c r="C15" s="27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1"/>
      <c r="Y15" s="55" t="s">
        <v>23</v>
      </c>
      <c r="Z15" s="55" t="s">
        <v>167</v>
      </c>
      <c r="AA15" s="55" t="s">
        <v>168</v>
      </c>
      <c r="AB15" s="55" t="s">
        <v>169</v>
      </c>
      <c r="AC15" s="55" t="s">
        <v>27</v>
      </c>
      <c r="AD15" s="55" t="s">
        <v>169</v>
      </c>
      <c r="AE15" s="55" t="s">
        <v>27</v>
      </c>
      <c r="AF15" s="55" t="s">
        <v>27</v>
      </c>
    </row>
    <row r="16" spans="1:32" ht="18.75" customHeight="1">
      <c r="A16" s="1"/>
      <c r="B16" s="26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1" t="s">
        <v>172</v>
      </c>
      <c r="Y16" s="56">
        <f>Y17</f>
        <v>0</v>
      </c>
      <c r="Z16" s="56">
        <f>INDEX($Z$18:$Z$30,Z17)</f>
        <v>0</v>
      </c>
      <c r="AA16" s="56">
        <f>INDEX($AA$18:$AA$49,AA17)</f>
        <v>0</v>
      </c>
      <c r="AB16" s="56">
        <f>INDEX($AB$18:$AB$29,AB17)</f>
        <v>0</v>
      </c>
      <c r="AC16" s="56">
        <f>INDEX($AE$18:$AE$23,AC17)</f>
        <v>0</v>
      </c>
      <c r="AD16" s="56">
        <f>INDEX($AB$18:$AB$29,AD17)</f>
        <v>0</v>
      </c>
      <c r="AE16" s="56">
        <f>INDEX($AE$18:$AE$23,AE17)</f>
        <v>0</v>
      </c>
      <c r="AF16" s="57">
        <f>AF17</f>
        <v>0</v>
      </c>
    </row>
    <row r="17" spans="1:32" ht="21" customHeight="1">
      <c r="A17" s="1"/>
      <c r="B17" s="96" t="s">
        <v>22</v>
      </c>
      <c r="C17" s="96"/>
      <c r="D17" s="96"/>
      <c r="E17" s="41" t="s">
        <v>56</v>
      </c>
      <c r="F17" s="223"/>
      <c r="G17" s="224"/>
      <c r="H17" s="41" t="s">
        <v>23</v>
      </c>
      <c r="I17" s="223"/>
      <c r="J17" s="224"/>
      <c r="K17" s="41" t="s">
        <v>24</v>
      </c>
      <c r="L17" s="216"/>
      <c r="M17" s="225"/>
      <c r="N17" s="42" t="s">
        <v>25</v>
      </c>
      <c r="O17" s="43"/>
      <c r="P17" s="43"/>
      <c r="Q17" s="43"/>
      <c r="R17" s="43"/>
      <c r="S17" s="43"/>
      <c r="T17" s="43"/>
      <c r="U17" s="44"/>
      <c r="X17" s="51"/>
      <c r="Y17" s="56">
        <f>F17</f>
        <v>0</v>
      </c>
      <c r="Z17" s="56">
        <v>1</v>
      </c>
      <c r="AA17" s="56">
        <v>1</v>
      </c>
      <c r="AB17" s="56">
        <v>1</v>
      </c>
      <c r="AC17" s="56">
        <v>1</v>
      </c>
      <c r="AD17" s="56">
        <v>1</v>
      </c>
      <c r="AE17" s="56">
        <v>1</v>
      </c>
      <c r="AF17" s="57">
        <f>T18</f>
        <v>0</v>
      </c>
    </row>
    <row r="18" spans="1:32" ht="21" customHeight="1">
      <c r="A18" s="1"/>
      <c r="B18" s="96"/>
      <c r="C18" s="96"/>
      <c r="D18" s="96"/>
      <c r="E18" s="216"/>
      <c r="F18" s="189"/>
      <c r="G18" s="43" t="s">
        <v>26</v>
      </c>
      <c r="H18" s="188"/>
      <c r="I18" s="188"/>
      <c r="J18" s="43" t="s">
        <v>27</v>
      </c>
      <c r="K18" s="45" t="s">
        <v>28</v>
      </c>
      <c r="L18" s="189"/>
      <c r="M18" s="189"/>
      <c r="N18" s="9" t="s">
        <v>26</v>
      </c>
      <c r="O18" s="188"/>
      <c r="P18" s="188"/>
      <c r="Q18" s="43" t="s">
        <v>27</v>
      </c>
      <c r="R18" s="43" t="s">
        <v>29</v>
      </c>
      <c r="S18" s="52"/>
      <c r="T18" s="21"/>
      <c r="U18" s="44" t="s">
        <v>30</v>
      </c>
      <c r="X18" s="51"/>
      <c r="Y18" s="58"/>
      <c r="Z18" s="58"/>
      <c r="AA18" s="58"/>
      <c r="AB18" s="59"/>
      <c r="AC18" s="60"/>
      <c r="AD18" s="59"/>
      <c r="AE18" s="59"/>
      <c r="AF18" s="51"/>
    </row>
    <row r="19" spans="1:32" ht="15" customHeight="1">
      <c r="A19" s="1"/>
      <c r="B19" s="96" t="s">
        <v>31</v>
      </c>
      <c r="C19" s="96"/>
      <c r="D19" s="96"/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1"/>
      <c r="Y19" s="58">
        <v>24</v>
      </c>
      <c r="Z19" s="58">
        <v>1</v>
      </c>
      <c r="AA19" s="58">
        <v>1</v>
      </c>
      <c r="AB19" s="59">
        <v>8</v>
      </c>
      <c r="AC19" s="54"/>
      <c r="AD19" s="59">
        <v>8</v>
      </c>
      <c r="AE19" s="59">
        <v>10</v>
      </c>
      <c r="AF19" s="51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1"/>
      <c r="Y20" s="58">
        <v>25</v>
      </c>
      <c r="Z20" s="58">
        <v>2</v>
      </c>
      <c r="AA20" s="58">
        <v>2</v>
      </c>
      <c r="AB20" s="59">
        <v>9</v>
      </c>
      <c r="AC20" s="54"/>
      <c r="AD20" s="59">
        <v>9</v>
      </c>
      <c r="AE20" s="59">
        <v>20</v>
      </c>
      <c r="AF20" s="51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1"/>
      <c r="Y21" s="58">
        <v>26</v>
      </c>
      <c r="Z21" s="58">
        <v>3</v>
      </c>
      <c r="AA21" s="58">
        <v>3</v>
      </c>
      <c r="AB21" s="59">
        <v>10</v>
      </c>
      <c r="AC21" s="54"/>
      <c r="AD21" s="59">
        <v>10</v>
      </c>
      <c r="AE21" s="59">
        <v>30</v>
      </c>
      <c r="AF21" s="51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1"/>
      <c r="Y22" s="58">
        <v>27</v>
      </c>
      <c r="Z22" s="58">
        <v>4</v>
      </c>
      <c r="AA22" s="58">
        <v>4</v>
      </c>
      <c r="AB22" s="59">
        <v>11</v>
      </c>
      <c r="AC22" s="54"/>
      <c r="AD22" s="59">
        <v>11</v>
      </c>
      <c r="AE22" s="59">
        <v>40</v>
      </c>
      <c r="AF22" s="51"/>
    </row>
    <row r="23" spans="1:32" ht="18" customHeight="1" thickBot="1">
      <c r="A23" s="1"/>
      <c r="B23" s="96" t="s">
        <v>33</v>
      </c>
      <c r="C23" s="96"/>
      <c r="D23" s="96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1"/>
      <c r="Y23" s="61">
        <v>28</v>
      </c>
      <c r="Z23" s="58">
        <v>5</v>
      </c>
      <c r="AA23" s="58">
        <v>5</v>
      </c>
      <c r="AB23" s="59">
        <v>12</v>
      </c>
      <c r="AC23" s="54"/>
      <c r="AD23" s="59">
        <v>12</v>
      </c>
      <c r="AE23" s="59">
        <v>50</v>
      </c>
      <c r="AF23" s="51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1"/>
      <c r="Y24" s="54"/>
      <c r="Z24" s="58">
        <v>6</v>
      </c>
      <c r="AA24" s="58">
        <v>6</v>
      </c>
      <c r="AB24" s="59">
        <v>13</v>
      </c>
      <c r="AC24" s="54"/>
      <c r="AD24" s="59">
        <v>13</v>
      </c>
      <c r="AE24" s="59"/>
      <c r="AF24" s="51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1"/>
      <c r="Y25" s="54"/>
      <c r="Z25" s="58">
        <v>7</v>
      </c>
      <c r="AA25" s="58">
        <v>7</v>
      </c>
      <c r="AB25" s="59">
        <v>14</v>
      </c>
      <c r="AC25" s="54"/>
      <c r="AD25" s="59">
        <v>14</v>
      </c>
      <c r="AE25" s="59"/>
      <c r="AF25" s="51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1"/>
      <c r="Y26" s="54"/>
      <c r="Z26" s="58">
        <v>8</v>
      </c>
      <c r="AA26" s="58">
        <v>8</v>
      </c>
      <c r="AB26" s="59">
        <v>15</v>
      </c>
      <c r="AC26" s="54"/>
      <c r="AD26" s="59">
        <v>15</v>
      </c>
      <c r="AE26" s="59"/>
      <c r="AF26" s="51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1"/>
      <c r="Y27" s="54"/>
      <c r="Z27" s="58">
        <v>9</v>
      </c>
      <c r="AA27" s="58">
        <v>9</v>
      </c>
      <c r="AB27" s="59">
        <v>16</v>
      </c>
      <c r="AC27" s="54"/>
      <c r="AD27" s="59">
        <v>16</v>
      </c>
      <c r="AE27" s="59"/>
      <c r="AF27" s="51"/>
    </row>
    <row r="28" spans="1:32" ht="18" customHeight="1">
      <c r="A28" s="1"/>
      <c r="B28" s="239" t="s">
        <v>34</v>
      </c>
      <c r="C28" s="240"/>
      <c r="D28" s="241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1"/>
      <c r="Y28" s="54"/>
      <c r="Z28" s="58">
        <v>10</v>
      </c>
      <c r="AA28" s="58">
        <v>10</v>
      </c>
      <c r="AB28" s="59">
        <v>17</v>
      </c>
      <c r="AC28" s="54"/>
      <c r="AD28" s="59">
        <v>17</v>
      </c>
      <c r="AE28" s="59"/>
      <c r="AF28" s="51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1"/>
      <c r="Y29" s="54"/>
      <c r="Z29" s="58">
        <v>11</v>
      </c>
      <c r="AA29" s="58">
        <v>11</v>
      </c>
      <c r="AB29" s="62">
        <v>18</v>
      </c>
      <c r="AC29" s="54"/>
      <c r="AD29" s="62">
        <v>18</v>
      </c>
      <c r="AE29" s="62"/>
      <c r="AF29" s="51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1"/>
      <c r="Y30" s="54"/>
      <c r="Z30" s="61">
        <v>12</v>
      </c>
      <c r="AA30" s="59">
        <v>12</v>
      </c>
      <c r="AB30" s="54"/>
      <c r="AC30" s="54"/>
      <c r="AD30" s="54"/>
      <c r="AE30" s="54"/>
      <c r="AF30" s="51"/>
    </row>
    <row r="31" spans="1:32" ht="18" customHeight="1">
      <c r="A31" s="1"/>
      <c r="B31" s="239" t="s">
        <v>81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1"/>
      <c r="Y31" s="54"/>
      <c r="Z31" s="54"/>
      <c r="AA31" s="59">
        <v>13</v>
      </c>
      <c r="AB31" s="54"/>
      <c r="AC31" s="54"/>
      <c r="AD31" s="54"/>
      <c r="AE31" s="54"/>
      <c r="AF31" s="51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1"/>
      <c r="Y32" s="54"/>
      <c r="Z32" s="54"/>
      <c r="AA32" s="59">
        <v>14</v>
      </c>
      <c r="AB32" s="54"/>
      <c r="AC32" s="54"/>
      <c r="AD32" s="54"/>
      <c r="AE32" s="54"/>
      <c r="AF32" s="51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1"/>
      <c r="Y33" s="54"/>
      <c r="Z33" s="54"/>
      <c r="AA33" s="59">
        <v>15</v>
      </c>
      <c r="AB33" s="54"/>
      <c r="AC33" s="54"/>
      <c r="AD33" s="54"/>
      <c r="AE33" s="54"/>
      <c r="AF33" s="51"/>
    </row>
    <row r="34" spans="1:32" ht="18" customHeight="1">
      <c r="A34" s="1"/>
      <c r="B34" s="248" t="s">
        <v>82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1"/>
      <c r="Y34" s="54"/>
      <c r="Z34" s="54"/>
      <c r="AA34" s="59">
        <v>16</v>
      </c>
      <c r="AB34" s="54"/>
      <c r="AC34" s="54"/>
      <c r="AD34" s="54"/>
      <c r="AE34" s="54"/>
      <c r="AF34" s="51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1"/>
      <c r="Y35" s="54"/>
      <c r="Z35" s="54"/>
      <c r="AA35" s="59">
        <v>17</v>
      </c>
      <c r="AB35" s="54"/>
      <c r="AC35" s="54"/>
      <c r="AD35" s="54"/>
      <c r="AE35" s="54"/>
      <c r="AF35" s="51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1"/>
      <c r="Y36" s="54"/>
      <c r="Z36" s="54"/>
      <c r="AA36" s="59">
        <v>18</v>
      </c>
      <c r="AB36" s="54"/>
      <c r="AC36" s="54"/>
      <c r="AD36" s="54"/>
      <c r="AE36" s="54"/>
      <c r="AF36" s="51"/>
    </row>
    <row r="37" spans="1:32" ht="18" customHeight="1">
      <c r="A37" s="1"/>
      <c r="B37" s="213" t="s">
        <v>83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1"/>
      <c r="Y37" s="54"/>
      <c r="Z37" s="54"/>
      <c r="AA37" s="59">
        <v>19</v>
      </c>
      <c r="AB37" s="54"/>
      <c r="AC37" s="54"/>
      <c r="AD37" s="54"/>
      <c r="AE37" s="54"/>
      <c r="AF37" s="51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1"/>
      <c r="Y38" s="54"/>
      <c r="Z38" s="54"/>
      <c r="AA38" s="59">
        <v>20</v>
      </c>
      <c r="AB38" s="54"/>
      <c r="AC38" s="54"/>
      <c r="AD38" s="54"/>
      <c r="AE38" s="54"/>
      <c r="AF38" s="51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1"/>
      <c r="Y39" s="54"/>
      <c r="Z39" s="54"/>
      <c r="AA39" s="59">
        <v>21</v>
      </c>
      <c r="AB39" s="54"/>
      <c r="AC39" s="54"/>
      <c r="AD39" s="54"/>
      <c r="AE39" s="54"/>
      <c r="AF39" s="51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1"/>
      <c r="Y40" s="54"/>
      <c r="Z40" s="54"/>
      <c r="AA40" s="59">
        <v>22</v>
      </c>
      <c r="AB40" s="54"/>
      <c r="AC40" s="54"/>
      <c r="AD40" s="54"/>
      <c r="AE40" s="54"/>
      <c r="AF40" s="51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1"/>
      <c r="Y41" s="54"/>
      <c r="Z41" s="54"/>
      <c r="AA41" s="59">
        <v>23</v>
      </c>
      <c r="AB41" s="54"/>
      <c r="AC41" s="54"/>
      <c r="AD41" s="54"/>
      <c r="AE41" s="54"/>
      <c r="AF41" s="51"/>
    </row>
    <row r="42" spans="1:32" ht="18.75" customHeight="1">
      <c r="A42" s="1"/>
      <c r="B42" s="26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1"/>
      <c r="Y42" s="54"/>
      <c r="Z42" s="54"/>
      <c r="AA42" s="59">
        <v>24</v>
      </c>
      <c r="AB42" s="54"/>
      <c r="AC42" s="54"/>
      <c r="AD42" s="54"/>
      <c r="AE42" s="54"/>
      <c r="AF42" s="51"/>
    </row>
    <row r="43" spans="1:32" ht="21" customHeight="1">
      <c r="A43" s="1"/>
      <c r="B43" s="96" t="s">
        <v>22</v>
      </c>
      <c r="C43" s="96"/>
      <c r="D43" s="96"/>
      <c r="E43" s="41" t="s">
        <v>56</v>
      </c>
      <c r="F43" s="223"/>
      <c r="G43" s="224"/>
      <c r="H43" s="41" t="s">
        <v>23</v>
      </c>
      <c r="I43" s="223"/>
      <c r="J43" s="224"/>
      <c r="K43" s="41" t="s">
        <v>24</v>
      </c>
      <c r="L43" s="216"/>
      <c r="M43" s="225"/>
      <c r="N43" s="42" t="s">
        <v>25</v>
      </c>
      <c r="O43" s="43"/>
      <c r="P43" s="43"/>
      <c r="Q43" s="43"/>
      <c r="R43" s="43"/>
      <c r="S43" s="43"/>
      <c r="T43" s="43"/>
      <c r="U43" s="44"/>
      <c r="X43" s="51"/>
      <c r="Y43" s="54"/>
      <c r="Z43" s="54"/>
      <c r="AA43" s="59">
        <v>25</v>
      </c>
      <c r="AB43" s="54"/>
      <c r="AC43" s="54"/>
      <c r="AD43" s="54"/>
      <c r="AE43" s="54"/>
      <c r="AF43" s="51"/>
    </row>
    <row r="44" spans="1:32" ht="21" customHeight="1">
      <c r="A44" s="1"/>
      <c r="B44" s="96"/>
      <c r="C44" s="96"/>
      <c r="D44" s="96"/>
      <c r="E44" s="216"/>
      <c r="F44" s="189"/>
      <c r="G44" s="43" t="s">
        <v>26</v>
      </c>
      <c r="H44" s="188"/>
      <c r="I44" s="188"/>
      <c r="J44" s="43" t="s">
        <v>27</v>
      </c>
      <c r="K44" s="45" t="s">
        <v>28</v>
      </c>
      <c r="L44" s="189"/>
      <c r="M44" s="189"/>
      <c r="N44" s="43" t="s">
        <v>26</v>
      </c>
      <c r="O44" s="188"/>
      <c r="P44" s="188"/>
      <c r="Q44" s="43" t="s">
        <v>27</v>
      </c>
      <c r="R44" s="43" t="s">
        <v>29</v>
      </c>
      <c r="S44" s="52"/>
      <c r="T44" s="21"/>
      <c r="U44" s="44" t="s">
        <v>30</v>
      </c>
      <c r="X44" s="51"/>
      <c r="Y44" s="54"/>
      <c r="Z44" s="54"/>
      <c r="AA44" s="59">
        <v>26</v>
      </c>
      <c r="AB44" s="54"/>
      <c r="AC44" s="54"/>
      <c r="AD44" s="54"/>
      <c r="AE44" s="54"/>
      <c r="AF44" s="51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1"/>
      <c r="Y45" s="54"/>
      <c r="Z45" s="54"/>
      <c r="AA45" s="59">
        <v>27</v>
      </c>
      <c r="AB45" s="54"/>
      <c r="AC45" s="54"/>
      <c r="AD45" s="54"/>
      <c r="AE45" s="54"/>
      <c r="AF45" s="51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1"/>
      <c r="Y46" s="54"/>
      <c r="Z46" s="54"/>
      <c r="AA46" s="59">
        <v>28</v>
      </c>
      <c r="AB46" s="54"/>
      <c r="AC46" s="54"/>
      <c r="AD46" s="54"/>
      <c r="AE46" s="54"/>
      <c r="AF46" s="51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1"/>
      <c r="Y47" s="54"/>
      <c r="Z47" s="54"/>
      <c r="AA47" s="59">
        <v>29</v>
      </c>
      <c r="AB47" s="54"/>
      <c r="AC47" s="54"/>
      <c r="AD47" s="54"/>
      <c r="AE47" s="54"/>
      <c r="AF47" s="51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1"/>
      <c r="Y48" s="54"/>
      <c r="Z48" s="54"/>
      <c r="AA48" s="59">
        <v>30</v>
      </c>
      <c r="AB48" s="54"/>
      <c r="AC48" s="54"/>
      <c r="AD48" s="54"/>
      <c r="AE48" s="54"/>
      <c r="AF48" s="51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1"/>
      <c r="Y49" s="54"/>
      <c r="Z49" s="54"/>
      <c r="AA49" s="62">
        <v>31</v>
      </c>
      <c r="AB49" s="54"/>
      <c r="AC49" s="54"/>
      <c r="AD49" s="54"/>
      <c r="AE49" s="54"/>
      <c r="AF49" s="51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1"/>
      <c r="Y50" s="54"/>
      <c r="Z50" s="54"/>
      <c r="AA50" s="54"/>
      <c r="AB50" s="54"/>
      <c r="AC50" s="54"/>
      <c r="AD50" s="54"/>
      <c r="AE50" s="54"/>
      <c r="AF50" s="51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1"/>
      <c r="Y51" s="54"/>
      <c r="Z51" s="54"/>
      <c r="AA51" s="54"/>
      <c r="AB51" s="54"/>
      <c r="AC51" s="54"/>
      <c r="AD51" s="54"/>
      <c r="AE51" s="54"/>
      <c r="AF51" s="51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1"/>
      <c r="Y52" s="54"/>
      <c r="Z52" s="54"/>
      <c r="AA52" s="54"/>
      <c r="AB52" s="55" t="s">
        <v>170</v>
      </c>
      <c r="AC52" s="54"/>
      <c r="AD52" s="55" t="s">
        <v>171</v>
      </c>
      <c r="AE52" s="54"/>
      <c r="AF52" s="51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1"/>
      <c r="Y53" s="55" t="s">
        <v>23</v>
      </c>
      <c r="Z53" s="55" t="s">
        <v>167</v>
      </c>
      <c r="AA53" s="55" t="s">
        <v>168</v>
      </c>
      <c r="AB53" s="55" t="s">
        <v>169</v>
      </c>
      <c r="AC53" s="55" t="s">
        <v>27</v>
      </c>
      <c r="AD53" s="55" t="s">
        <v>169</v>
      </c>
      <c r="AE53" s="55" t="s">
        <v>27</v>
      </c>
      <c r="AF53" s="55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1" t="s">
        <v>172</v>
      </c>
      <c r="Y54" s="56">
        <f>Y55</f>
        <v>0</v>
      </c>
      <c r="Z54" s="56">
        <f>INDEX($Z$18:$Z$30,Z55)</f>
        <v>0</v>
      </c>
      <c r="AA54" s="56">
        <f>INDEX($AA$18:$AA$49,AA55)</f>
        <v>0</v>
      </c>
      <c r="AB54" s="56">
        <f>INDEX($AB$18:$AB$29,AB55)</f>
        <v>0</v>
      </c>
      <c r="AC54" s="56">
        <f>INDEX($AE$18:$AE$23,AC55)</f>
        <v>0</v>
      </c>
      <c r="AD54" s="56">
        <f>INDEX($AB$18:$AB$29,AD55)</f>
        <v>0</v>
      </c>
      <c r="AE54" s="56">
        <f>INDEX($AE$18:$AE$23,AE55)</f>
        <v>0</v>
      </c>
      <c r="AF54" s="57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1"/>
      <c r="Y55" s="56">
        <f>F43</f>
        <v>0</v>
      </c>
      <c r="Z55" s="63">
        <v>1</v>
      </c>
      <c r="AA55" s="56">
        <v>1</v>
      </c>
      <c r="AB55" s="56">
        <v>1</v>
      </c>
      <c r="AC55" s="56">
        <v>1</v>
      </c>
      <c r="AD55" s="56">
        <v>1</v>
      </c>
      <c r="AE55" s="56">
        <v>1</v>
      </c>
      <c r="AF55" s="57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81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82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83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6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7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3" t="s">
        <v>135</v>
      </c>
      <c r="AD69" s="23" t="s">
        <v>136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8"/>
      <c r="X70" s="24">
        <v>1</v>
      </c>
      <c r="Y70" s="25" t="s">
        <v>133</v>
      </c>
      <c r="Z70" s="25"/>
      <c r="AA70" s="25"/>
      <c r="AB70" s="25"/>
      <c r="AC70" s="25"/>
      <c r="AD70" s="25" t="s">
        <v>134</v>
      </c>
      <c r="AE70" s="25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9"/>
      <c r="X71" s="24">
        <v>2</v>
      </c>
      <c r="Y71" s="25" t="s">
        <v>133</v>
      </c>
      <c r="Z71" s="25"/>
      <c r="AA71" s="25"/>
      <c r="AB71" s="25"/>
      <c r="AC71" s="25"/>
      <c r="AD71" s="25" t="s">
        <v>120</v>
      </c>
      <c r="AE71" s="25"/>
    </row>
    <row r="72" spans="1:31" ht="13.5" customHeight="1">
      <c r="A72" s="1"/>
      <c r="B72" s="119"/>
      <c r="C72" s="236" t="s">
        <v>1</v>
      </c>
      <c r="D72" s="122"/>
      <c r="E72" s="132" t="s">
        <v>72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73</v>
      </c>
      <c r="O72" s="132"/>
      <c r="P72" s="132"/>
      <c r="Q72" s="132"/>
      <c r="R72" s="132"/>
      <c r="S72" s="132"/>
      <c r="T72" s="11"/>
      <c r="U72" s="1"/>
      <c r="X72" s="24">
        <v>3</v>
      </c>
      <c r="Y72" s="25" t="s">
        <v>133</v>
      </c>
      <c r="Z72" s="25"/>
      <c r="AA72" s="25"/>
      <c r="AB72" s="25"/>
      <c r="AC72" s="25"/>
      <c r="AD72" s="25" t="s">
        <v>138</v>
      </c>
      <c r="AE72" s="25"/>
    </row>
    <row r="73" spans="1:31" ht="18" customHeight="1">
      <c r="A73" s="1"/>
      <c r="B73" s="119"/>
      <c r="C73" s="232"/>
      <c r="D73" s="131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4">
        <v>4</v>
      </c>
      <c r="Y73" s="25" t="s">
        <v>133</v>
      </c>
      <c r="Z73" s="25"/>
      <c r="AA73" s="25"/>
      <c r="AB73" s="25"/>
      <c r="AC73" s="25"/>
      <c r="AD73" s="64" t="s">
        <v>173</v>
      </c>
      <c r="AE73" s="25"/>
    </row>
    <row r="74" spans="1:31" ht="24.75" customHeight="1">
      <c r="A74" s="1"/>
      <c r="B74" s="119"/>
      <c r="C74" s="121" t="s">
        <v>117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117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0"/>
      <c r="X74" s="24">
        <v>5</v>
      </c>
      <c r="Y74" s="25" t="s">
        <v>133</v>
      </c>
      <c r="Z74" s="25"/>
      <c r="AA74" s="25"/>
      <c r="AB74" s="25"/>
      <c r="AC74" s="25"/>
      <c r="AD74" s="64" t="s">
        <v>174</v>
      </c>
      <c r="AE74" s="25"/>
    </row>
    <row r="75" spans="1:31" ht="24.75" customHeight="1">
      <c r="A75" s="1"/>
      <c r="B75" s="119"/>
      <c r="C75" s="93" t="s">
        <v>118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118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4">
        <v>6</v>
      </c>
      <c r="Y75" s="25" t="s">
        <v>133</v>
      </c>
      <c r="Z75" s="25"/>
      <c r="AA75" s="25"/>
      <c r="AB75" s="25"/>
      <c r="AC75" s="25"/>
      <c r="AD75" s="25" t="s">
        <v>139</v>
      </c>
      <c r="AE75" s="25"/>
    </row>
    <row r="76" spans="1:31" ht="18.75" customHeight="1">
      <c r="A76" s="1"/>
      <c r="B76" s="119"/>
      <c r="C76" s="121" t="s">
        <v>85</v>
      </c>
      <c r="D76" s="122"/>
      <c r="E76" s="180" t="s">
        <v>125</v>
      </c>
      <c r="F76" s="181"/>
      <c r="G76" s="181"/>
      <c r="H76" s="181"/>
      <c r="I76" s="181"/>
      <c r="J76" s="181"/>
      <c r="K76" s="233"/>
      <c r="L76" s="121" t="s">
        <v>85</v>
      </c>
      <c r="M76" s="122"/>
      <c r="N76" s="180" t="s">
        <v>126</v>
      </c>
      <c r="O76" s="181"/>
      <c r="P76" s="181"/>
      <c r="Q76" s="181"/>
      <c r="R76" s="181"/>
      <c r="S76" s="181"/>
      <c r="T76" s="182"/>
      <c r="U76" s="30"/>
      <c r="X76" s="24">
        <v>7</v>
      </c>
      <c r="Y76" s="25" t="s">
        <v>133</v>
      </c>
      <c r="Z76" s="25"/>
      <c r="AA76" s="25"/>
      <c r="AB76" s="25"/>
      <c r="AC76" s="25"/>
      <c r="AD76" s="25" t="s">
        <v>140</v>
      </c>
      <c r="AE76" s="25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0"/>
      <c r="X77" s="24">
        <v>8</v>
      </c>
      <c r="Y77" s="25" t="s">
        <v>141</v>
      </c>
      <c r="Z77" s="25"/>
      <c r="AA77" s="25"/>
      <c r="AB77" s="25"/>
      <c r="AC77" s="25"/>
      <c r="AD77" s="25" t="s">
        <v>142</v>
      </c>
      <c r="AE77" s="25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4">
        <v>9</v>
      </c>
      <c r="Y78" s="25" t="s">
        <v>141</v>
      </c>
      <c r="Z78" s="25"/>
      <c r="AA78" s="25"/>
      <c r="AB78" s="25"/>
      <c r="AC78" s="25"/>
      <c r="AD78" s="25" t="s">
        <v>143</v>
      </c>
      <c r="AE78" s="25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8"/>
      <c r="X79" s="24">
        <v>10</v>
      </c>
      <c r="Y79" s="25" t="s">
        <v>141</v>
      </c>
      <c r="Z79" s="25"/>
      <c r="AA79" s="25"/>
      <c r="AB79" s="25"/>
      <c r="AC79" s="25"/>
      <c r="AD79" s="25" t="s">
        <v>144</v>
      </c>
      <c r="AE79" s="25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9"/>
      <c r="X80" s="24">
        <v>11</v>
      </c>
      <c r="Y80" s="25" t="s">
        <v>141</v>
      </c>
      <c r="Z80" s="25"/>
      <c r="AA80" s="25"/>
      <c r="AB80" s="25"/>
      <c r="AC80" s="25"/>
      <c r="AD80" s="25" t="s">
        <v>145</v>
      </c>
      <c r="AE80" s="25"/>
    </row>
    <row r="81" spans="1:31" ht="13.5" customHeight="1">
      <c r="A81" s="1"/>
      <c r="B81" s="119"/>
      <c r="C81" s="236" t="s">
        <v>1</v>
      </c>
      <c r="D81" s="122"/>
      <c r="E81" s="132" t="s">
        <v>72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73</v>
      </c>
      <c r="O81" s="132"/>
      <c r="P81" s="132"/>
      <c r="Q81" s="132"/>
      <c r="R81" s="132"/>
      <c r="S81" s="132"/>
      <c r="T81" s="11"/>
      <c r="U81" s="1"/>
      <c r="X81" s="24">
        <v>12</v>
      </c>
      <c r="Y81" s="25" t="s">
        <v>147</v>
      </c>
      <c r="Z81" s="25"/>
      <c r="AA81" s="25"/>
      <c r="AB81" s="25"/>
      <c r="AC81" s="25"/>
      <c r="AD81" s="25" t="s">
        <v>146</v>
      </c>
      <c r="AE81" s="25"/>
    </row>
    <row r="82" spans="1:31" ht="18" customHeight="1">
      <c r="A82" s="1"/>
      <c r="B82" s="119"/>
      <c r="C82" s="232"/>
      <c r="D82" s="131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4">
        <v>13</v>
      </c>
      <c r="Y82" s="25" t="s">
        <v>147</v>
      </c>
      <c r="Z82" s="25"/>
      <c r="AA82" s="25"/>
      <c r="AB82" s="25"/>
      <c r="AC82" s="25"/>
      <c r="AD82" s="64" t="s">
        <v>178</v>
      </c>
      <c r="AE82" s="25"/>
    </row>
    <row r="83" spans="1:31" ht="24.75" customHeight="1">
      <c r="A83" s="1"/>
      <c r="B83" s="119"/>
      <c r="C83" s="121" t="s">
        <v>117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117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0"/>
      <c r="X83" s="24">
        <v>14</v>
      </c>
      <c r="Y83" s="25" t="s">
        <v>147</v>
      </c>
      <c r="Z83" s="25"/>
      <c r="AA83" s="25"/>
      <c r="AB83" s="25"/>
      <c r="AC83" s="25"/>
      <c r="AD83" s="23" t="s">
        <v>148</v>
      </c>
      <c r="AE83" s="25"/>
    </row>
    <row r="84" spans="1:30" ht="24.75" customHeight="1">
      <c r="A84" s="1"/>
      <c r="B84" s="119"/>
      <c r="C84" s="93" t="s">
        <v>118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118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4">
        <v>15</v>
      </c>
      <c r="Y84" s="25" t="s">
        <v>147</v>
      </c>
      <c r="Z84" s="23"/>
      <c r="AA84" s="23"/>
      <c r="AB84" s="23"/>
      <c r="AC84" s="23"/>
      <c r="AD84" s="23" t="s">
        <v>149</v>
      </c>
    </row>
    <row r="85" spans="1:30" ht="18.75" customHeight="1">
      <c r="A85" s="1"/>
      <c r="B85" s="119"/>
      <c r="C85" s="121" t="s">
        <v>85</v>
      </c>
      <c r="D85" s="122"/>
      <c r="E85" s="180" t="s">
        <v>125</v>
      </c>
      <c r="F85" s="181"/>
      <c r="G85" s="181"/>
      <c r="H85" s="181"/>
      <c r="I85" s="181"/>
      <c r="J85" s="181"/>
      <c r="K85" s="233"/>
      <c r="L85" s="121" t="s">
        <v>85</v>
      </c>
      <c r="M85" s="122"/>
      <c r="N85" s="180" t="s">
        <v>126</v>
      </c>
      <c r="O85" s="181"/>
      <c r="P85" s="181"/>
      <c r="Q85" s="181"/>
      <c r="R85" s="181"/>
      <c r="S85" s="181"/>
      <c r="T85" s="182"/>
      <c r="U85" s="30"/>
      <c r="X85" s="24">
        <v>16</v>
      </c>
      <c r="Y85" s="25" t="s">
        <v>147</v>
      </c>
      <c r="AD85" s="65" t="s">
        <v>179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0"/>
      <c r="X86" s="24">
        <v>17</v>
      </c>
      <c r="Y86" s="23" t="s">
        <v>150</v>
      </c>
      <c r="AD86" s="23" t="s">
        <v>151</v>
      </c>
    </row>
    <row r="87" spans="1:39" ht="21.75" customHeight="1">
      <c r="A87" s="1"/>
      <c r="B87" s="31"/>
      <c r="C87" s="32"/>
      <c r="D87" s="32"/>
      <c r="E87" s="33"/>
      <c r="F87" s="33"/>
      <c r="G87" s="33"/>
      <c r="H87" s="33"/>
      <c r="I87" s="33"/>
      <c r="J87" s="33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0"/>
      <c r="X87" s="24">
        <v>18</v>
      </c>
      <c r="Y87" s="23" t="s">
        <v>150</v>
      </c>
      <c r="Z87" s="6"/>
      <c r="AA87" s="6"/>
      <c r="AB87" s="6"/>
      <c r="AC87" s="6"/>
      <c r="AD87" s="23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8"/>
      <c r="X88" s="24">
        <v>19</v>
      </c>
      <c r="Y88" s="23" t="s">
        <v>153</v>
      </c>
      <c r="AD88" s="23" t="s">
        <v>154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9"/>
      <c r="X89" s="24">
        <v>20</v>
      </c>
      <c r="Y89" s="23" t="s">
        <v>155</v>
      </c>
      <c r="AD89" s="23" t="s">
        <v>156</v>
      </c>
    </row>
    <row r="90" spans="1:30" ht="13.5" customHeight="1">
      <c r="A90" s="1"/>
      <c r="B90" s="119"/>
      <c r="C90" s="236" t="s">
        <v>1</v>
      </c>
      <c r="D90" s="122"/>
      <c r="E90" s="132" t="s">
        <v>72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73</v>
      </c>
      <c r="O90" s="132"/>
      <c r="P90" s="132"/>
      <c r="Q90" s="132"/>
      <c r="R90" s="132"/>
      <c r="S90" s="132"/>
      <c r="T90" s="11"/>
      <c r="U90" s="1"/>
      <c r="AD90" s="23"/>
    </row>
    <row r="91" spans="1:21" ht="18" customHeight="1">
      <c r="A91" s="1"/>
      <c r="B91" s="119"/>
      <c r="C91" s="232"/>
      <c r="D91" s="131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117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117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0"/>
    </row>
    <row r="93" spans="1:30" ht="24.75" customHeight="1">
      <c r="A93" s="1"/>
      <c r="B93" s="119"/>
      <c r="C93" s="93" t="s">
        <v>118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118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5"/>
      <c r="AD93" s="25"/>
    </row>
    <row r="94" spans="1:30" ht="18.75" customHeight="1">
      <c r="A94" s="1"/>
      <c r="B94" s="119"/>
      <c r="C94" s="121" t="s">
        <v>85</v>
      </c>
      <c r="D94" s="122"/>
      <c r="E94" s="180" t="s">
        <v>125</v>
      </c>
      <c r="F94" s="181"/>
      <c r="G94" s="181"/>
      <c r="H94" s="181"/>
      <c r="I94" s="181"/>
      <c r="J94" s="181"/>
      <c r="K94" s="233"/>
      <c r="L94" s="121" t="s">
        <v>85</v>
      </c>
      <c r="M94" s="122"/>
      <c r="N94" s="180" t="s">
        <v>126</v>
      </c>
      <c r="O94" s="181"/>
      <c r="P94" s="181"/>
      <c r="Q94" s="181"/>
      <c r="R94" s="181"/>
      <c r="S94" s="181"/>
      <c r="T94" s="182"/>
      <c r="U94" s="30"/>
      <c r="Y94" s="25"/>
      <c r="AD94" s="25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0"/>
      <c r="Y95" s="25"/>
      <c r="AD95" s="25"/>
    </row>
    <row r="96" spans="1:39" ht="21.75" customHeight="1">
      <c r="A96" s="1"/>
      <c r="B96" s="31"/>
      <c r="C96" s="32"/>
      <c r="D96" s="32"/>
      <c r="E96" s="33"/>
      <c r="F96" s="33"/>
      <c r="G96" s="33"/>
      <c r="H96" s="33"/>
      <c r="I96" s="33"/>
      <c r="J96" s="33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0"/>
      <c r="X96" s="6"/>
      <c r="Y96" s="25"/>
      <c r="Z96" s="6"/>
      <c r="AA96" s="6"/>
      <c r="AB96" s="6"/>
      <c r="AC96" s="6"/>
      <c r="AD96" s="25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8"/>
      <c r="Y97" s="25"/>
      <c r="AD97" s="25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9"/>
      <c r="Y98" s="25"/>
      <c r="AD98" s="25"/>
    </row>
    <row r="99" spans="1:30" ht="13.5" customHeight="1">
      <c r="A99" s="1"/>
      <c r="B99" s="119"/>
      <c r="C99" s="236" t="s">
        <v>1</v>
      </c>
      <c r="D99" s="122"/>
      <c r="E99" s="132" t="s">
        <v>72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73</v>
      </c>
      <c r="O99" s="132"/>
      <c r="P99" s="132"/>
      <c r="Q99" s="132"/>
      <c r="R99" s="132"/>
      <c r="S99" s="132"/>
      <c r="T99" s="11"/>
      <c r="U99" s="1"/>
      <c r="Y99" s="25"/>
      <c r="AD99" s="25"/>
    </row>
    <row r="100" spans="1:30" ht="18" customHeight="1">
      <c r="A100" s="1"/>
      <c r="B100" s="119"/>
      <c r="C100" s="232"/>
      <c r="D100" s="131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5"/>
      <c r="AD100" s="25"/>
    </row>
    <row r="101" spans="1:30" ht="24.75" customHeight="1">
      <c r="A101" s="1"/>
      <c r="B101" s="119"/>
      <c r="C101" s="121" t="s">
        <v>117</v>
      </c>
      <c r="D101" s="122"/>
      <c r="E101" s="128">
        <v>4.5</v>
      </c>
      <c r="F101" s="128"/>
      <c r="G101" s="128"/>
      <c r="H101" s="128"/>
      <c r="I101" s="128"/>
      <c r="J101" s="128"/>
      <c r="K101" s="129"/>
      <c r="L101" s="130" t="s">
        <v>117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0"/>
      <c r="Y101" s="25"/>
      <c r="AD101" s="25"/>
    </row>
    <row r="102" spans="1:30" ht="24.75" customHeight="1">
      <c r="A102" s="1"/>
      <c r="B102" s="119"/>
      <c r="C102" s="93" t="s">
        <v>118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118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5"/>
      <c r="AD102" s="25"/>
    </row>
    <row r="103" spans="1:30" ht="18.75" customHeight="1">
      <c r="A103" s="1"/>
      <c r="B103" s="119"/>
      <c r="C103" s="121" t="s">
        <v>85</v>
      </c>
      <c r="D103" s="122"/>
      <c r="E103" s="180" t="s">
        <v>125</v>
      </c>
      <c r="F103" s="181"/>
      <c r="G103" s="181"/>
      <c r="H103" s="181"/>
      <c r="I103" s="181"/>
      <c r="J103" s="181"/>
      <c r="K103" s="233"/>
      <c r="L103" s="121" t="s">
        <v>85</v>
      </c>
      <c r="M103" s="122"/>
      <c r="N103" s="180" t="s">
        <v>126</v>
      </c>
      <c r="O103" s="181"/>
      <c r="P103" s="181"/>
      <c r="Q103" s="181"/>
      <c r="R103" s="181"/>
      <c r="S103" s="181"/>
      <c r="T103" s="182"/>
      <c r="U103" s="30"/>
      <c r="Y103" s="25"/>
      <c r="AD103" s="25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0"/>
      <c r="Y104" s="25"/>
      <c r="AD104" s="25"/>
    </row>
    <row r="105" spans="1:39" ht="21.75" customHeight="1">
      <c r="A105" s="1"/>
      <c r="B105" s="31"/>
      <c r="C105" s="32"/>
      <c r="D105" s="32"/>
      <c r="E105" s="33"/>
      <c r="F105" s="33"/>
      <c r="G105" s="33"/>
      <c r="H105" s="33"/>
      <c r="I105" s="33"/>
      <c r="J105" s="33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0"/>
      <c r="X105" s="6"/>
      <c r="Y105" s="25"/>
      <c r="Z105" s="6"/>
      <c r="AA105" s="6"/>
      <c r="AB105" s="6"/>
      <c r="AC105" s="6"/>
      <c r="AD105" s="25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8"/>
      <c r="Y106" s="25"/>
      <c r="AD106" s="25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9"/>
      <c r="Y107" s="25"/>
      <c r="AD107" s="23"/>
    </row>
    <row r="108" spans="1:30" ht="13.5" customHeight="1">
      <c r="A108" s="1"/>
      <c r="B108" s="119"/>
      <c r="C108" s="236" t="s">
        <v>1</v>
      </c>
      <c r="D108" s="122"/>
      <c r="E108" s="132" t="s">
        <v>72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73</v>
      </c>
      <c r="O108" s="132"/>
      <c r="P108" s="132"/>
      <c r="Q108" s="132"/>
      <c r="R108" s="132"/>
      <c r="S108" s="132"/>
      <c r="T108" s="11"/>
      <c r="U108" s="1"/>
      <c r="Y108" s="25"/>
      <c r="AD108" s="23"/>
    </row>
    <row r="109" spans="1:30" ht="18" customHeight="1">
      <c r="A109" s="1"/>
      <c r="B109" s="119"/>
      <c r="C109" s="232"/>
      <c r="D109" s="131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3"/>
      <c r="AD109" s="23"/>
    </row>
    <row r="110" spans="1:30" ht="24.75" customHeight="1">
      <c r="A110" s="1"/>
      <c r="B110" s="119"/>
      <c r="C110" s="121" t="s">
        <v>117</v>
      </c>
      <c r="D110" s="122"/>
      <c r="E110" s="128">
        <v>4.4</v>
      </c>
      <c r="F110" s="128"/>
      <c r="G110" s="128"/>
      <c r="H110" s="128"/>
      <c r="I110" s="128"/>
      <c r="J110" s="128"/>
      <c r="K110" s="129"/>
      <c r="L110" s="130" t="s">
        <v>117</v>
      </c>
      <c r="M110" s="131"/>
      <c r="N110" s="128">
        <v>4.9</v>
      </c>
      <c r="O110" s="128"/>
      <c r="P110" s="128"/>
      <c r="Q110" s="128"/>
      <c r="R110" s="128"/>
      <c r="S110" s="128"/>
      <c r="T110" s="128"/>
      <c r="U110" s="30"/>
      <c r="Y110" s="23"/>
      <c r="AD110" s="23"/>
    </row>
    <row r="111" spans="1:30" ht="24.75" customHeight="1">
      <c r="A111" s="1"/>
      <c r="B111" s="119"/>
      <c r="C111" s="93" t="s">
        <v>118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8"/>
      <c r="L111" s="237" t="s">
        <v>118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3"/>
      <c r="AD111" s="23"/>
    </row>
    <row r="112" spans="1:30" ht="18.75" customHeight="1">
      <c r="A112" s="1"/>
      <c r="B112" s="119"/>
      <c r="C112" s="121" t="s">
        <v>85</v>
      </c>
      <c r="D112" s="122"/>
      <c r="E112" s="180" t="s">
        <v>125</v>
      </c>
      <c r="F112" s="181"/>
      <c r="G112" s="181"/>
      <c r="H112" s="181"/>
      <c r="I112" s="181"/>
      <c r="J112" s="181"/>
      <c r="K112" s="233"/>
      <c r="L112" s="121" t="s">
        <v>85</v>
      </c>
      <c r="M112" s="122"/>
      <c r="N112" s="180" t="s">
        <v>126</v>
      </c>
      <c r="O112" s="181"/>
      <c r="P112" s="181"/>
      <c r="Q112" s="181"/>
      <c r="R112" s="181"/>
      <c r="S112" s="181"/>
      <c r="T112" s="182"/>
      <c r="U112" s="30"/>
      <c r="Y112" s="23"/>
      <c r="AD112" s="23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0"/>
    </row>
    <row r="114" spans="1:39" ht="21.75" customHeight="1">
      <c r="A114" s="1"/>
      <c r="B114" s="31"/>
      <c r="C114" s="32"/>
      <c r="D114" s="32"/>
      <c r="E114" s="33"/>
      <c r="F114" s="33"/>
      <c r="G114" s="33"/>
      <c r="H114" s="33"/>
      <c r="I114" s="33"/>
      <c r="J114" s="33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8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9"/>
    </row>
    <row r="117" spans="1:21" ht="13.5" customHeight="1">
      <c r="A117" s="1"/>
      <c r="B117" s="119"/>
      <c r="C117" s="236" t="s">
        <v>1</v>
      </c>
      <c r="D117" s="122"/>
      <c r="E117" s="132" t="s">
        <v>72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73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117</v>
      </c>
      <c r="D119" s="122"/>
      <c r="E119" s="128">
        <v>4.2</v>
      </c>
      <c r="F119" s="128"/>
      <c r="G119" s="128"/>
      <c r="H119" s="128"/>
      <c r="I119" s="128"/>
      <c r="J119" s="128"/>
      <c r="K119" s="129"/>
      <c r="L119" s="130" t="s">
        <v>117</v>
      </c>
      <c r="M119" s="131"/>
      <c r="N119" s="128">
        <v>4.6</v>
      </c>
      <c r="O119" s="128"/>
      <c r="P119" s="128"/>
      <c r="Q119" s="128"/>
      <c r="R119" s="128"/>
      <c r="S119" s="128"/>
      <c r="T119" s="128"/>
      <c r="U119" s="30"/>
    </row>
    <row r="120" spans="1:21" ht="24.75" customHeight="1">
      <c r="A120" s="1"/>
      <c r="B120" s="119"/>
      <c r="C120" s="93" t="s">
        <v>118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7"/>
      <c r="G120" s="127"/>
      <c r="H120" s="127"/>
      <c r="I120" s="127"/>
      <c r="J120" s="127"/>
      <c r="K120" s="238"/>
      <c r="L120" s="237" t="s">
        <v>118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85</v>
      </c>
      <c r="D121" s="122"/>
      <c r="E121" s="180" t="s">
        <v>125</v>
      </c>
      <c r="F121" s="181"/>
      <c r="G121" s="181"/>
      <c r="H121" s="181"/>
      <c r="I121" s="181"/>
      <c r="J121" s="181"/>
      <c r="K121" s="233"/>
      <c r="L121" s="121" t="s">
        <v>85</v>
      </c>
      <c r="M121" s="122"/>
      <c r="N121" s="180" t="s">
        <v>126</v>
      </c>
      <c r="O121" s="181"/>
      <c r="P121" s="181"/>
      <c r="Q121" s="181"/>
      <c r="R121" s="181"/>
      <c r="S121" s="181"/>
      <c r="T121" s="182"/>
      <c r="U121" s="30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0"/>
    </row>
    <row r="123" spans="1:39" ht="21.75" customHeight="1">
      <c r="A123" s="1"/>
      <c r="B123" s="31"/>
      <c r="C123" s="32"/>
      <c r="D123" s="32"/>
      <c r="E123" s="33"/>
      <c r="F123" s="33"/>
      <c r="G123" s="33"/>
      <c r="H123" s="33"/>
      <c r="I123" s="33"/>
      <c r="J123" s="33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8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9"/>
    </row>
    <row r="126" spans="1:21" ht="13.5" customHeight="1">
      <c r="A126" s="1"/>
      <c r="B126" s="119"/>
      <c r="C126" s="236" t="s">
        <v>1</v>
      </c>
      <c r="D126" s="122"/>
      <c r="E126" s="132" t="s">
        <v>72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73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117</v>
      </c>
      <c r="D128" s="122"/>
      <c r="E128" s="128" t="s">
        <v>166</v>
      </c>
      <c r="F128" s="128"/>
      <c r="G128" s="128"/>
      <c r="H128" s="128"/>
      <c r="I128" s="128"/>
      <c r="J128" s="128"/>
      <c r="K128" s="129"/>
      <c r="L128" s="130" t="s">
        <v>117</v>
      </c>
      <c r="M128" s="131"/>
      <c r="N128" s="128" t="s">
        <v>165</v>
      </c>
      <c r="O128" s="128"/>
      <c r="P128" s="128"/>
      <c r="Q128" s="128"/>
      <c r="R128" s="128"/>
      <c r="S128" s="128"/>
      <c r="T128" s="128"/>
      <c r="U128" s="30"/>
    </row>
    <row r="129" spans="1:21" ht="24.75" customHeight="1">
      <c r="A129" s="1"/>
      <c r="B129" s="119"/>
      <c r="C129" s="93" t="s">
        <v>118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7"/>
      <c r="G129" s="127"/>
      <c r="H129" s="127"/>
      <c r="I129" s="127"/>
      <c r="J129" s="127"/>
      <c r="K129" s="238"/>
      <c r="L129" s="237" t="s">
        <v>118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85</v>
      </c>
      <c r="D130" s="122"/>
      <c r="E130" s="180" t="s">
        <v>125</v>
      </c>
      <c r="F130" s="181"/>
      <c r="G130" s="181"/>
      <c r="H130" s="181"/>
      <c r="I130" s="181"/>
      <c r="J130" s="181"/>
      <c r="K130" s="233"/>
      <c r="L130" s="121" t="s">
        <v>85</v>
      </c>
      <c r="M130" s="122"/>
      <c r="N130" s="180" t="s">
        <v>126</v>
      </c>
      <c r="O130" s="181"/>
      <c r="P130" s="181"/>
      <c r="Q130" s="181"/>
      <c r="R130" s="181"/>
      <c r="S130" s="181"/>
      <c r="T130" s="182"/>
      <c r="U130" s="30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0"/>
    </row>
    <row r="132" spans="1:39" ht="21.75" customHeight="1">
      <c r="A132" s="1"/>
      <c r="B132" s="31"/>
      <c r="C132" s="32"/>
      <c r="D132" s="32"/>
      <c r="E132" s="33"/>
      <c r="F132" s="33"/>
      <c r="G132" s="33"/>
      <c r="H132" s="33"/>
      <c r="I132" s="33"/>
      <c r="J132" s="33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8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9"/>
    </row>
    <row r="135" spans="1:21" ht="13.5" customHeight="1">
      <c r="A135" s="1"/>
      <c r="B135" s="119"/>
      <c r="C135" s="236" t="s">
        <v>1</v>
      </c>
      <c r="D135" s="122"/>
      <c r="E135" s="132" t="s">
        <v>72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73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117</v>
      </c>
      <c r="D137" s="122"/>
      <c r="E137" s="128">
        <v>4</v>
      </c>
      <c r="F137" s="128"/>
      <c r="G137" s="128"/>
      <c r="H137" s="128"/>
      <c r="I137" s="128"/>
      <c r="J137" s="128"/>
      <c r="K137" s="129"/>
      <c r="L137" s="130" t="s">
        <v>117</v>
      </c>
      <c r="M137" s="131"/>
      <c r="N137" s="128">
        <v>4.1</v>
      </c>
      <c r="O137" s="128"/>
      <c r="P137" s="128"/>
      <c r="Q137" s="128"/>
      <c r="R137" s="128"/>
      <c r="S137" s="128"/>
      <c r="T137" s="128"/>
      <c r="U137" s="30"/>
    </row>
    <row r="138" spans="1:21" ht="24.75" customHeight="1">
      <c r="A138" s="1"/>
      <c r="B138" s="119"/>
      <c r="C138" s="93" t="s">
        <v>118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27"/>
      <c r="G138" s="127"/>
      <c r="H138" s="127"/>
      <c r="I138" s="127"/>
      <c r="J138" s="127"/>
      <c r="K138" s="238"/>
      <c r="L138" s="237" t="s">
        <v>118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85</v>
      </c>
      <c r="D139" s="122"/>
      <c r="E139" s="180" t="s">
        <v>125</v>
      </c>
      <c r="F139" s="181"/>
      <c r="G139" s="181"/>
      <c r="H139" s="181"/>
      <c r="I139" s="181"/>
      <c r="J139" s="181"/>
      <c r="K139" s="233"/>
      <c r="L139" s="121" t="s">
        <v>85</v>
      </c>
      <c r="M139" s="122"/>
      <c r="N139" s="180" t="s">
        <v>126</v>
      </c>
      <c r="O139" s="181"/>
      <c r="P139" s="181"/>
      <c r="Q139" s="181"/>
      <c r="R139" s="181"/>
      <c r="S139" s="181"/>
      <c r="T139" s="182"/>
      <c r="U139" s="30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0"/>
    </row>
    <row r="141" spans="1:39" ht="21.75" customHeight="1">
      <c r="A141" s="1"/>
      <c r="B141" s="31"/>
      <c r="C141" s="32"/>
      <c r="D141" s="32"/>
      <c r="E141" s="33"/>
      <c r="F141" s="33"/>
      <c r="G141" s="33"/>
      <c r="H141" s="33"/>
      <c r="I141" s="33"/>
      <c r="J141" s="33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8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9"/>
    </row>
    <row r="144" spans="1:21" ht="13.5" customHeight="1">
      <c r="A144" s="1"/>
      <c r="B144" s="119"/>
      <c r="C144" s="236" t="s">
        <v>1</v>
      </c>
      <c r="D144" s="122"/>
      <c r="E144" s="132" t="s">
        <v>72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73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117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117</v>
      </c>
      <c r="M146" s="131"/>
      <c r="N146" s="128">
        <v>5</v>
      </c>
      <c r="O146" s="128"/>
      <c r="P146" s="128"/>
      <c r="Q146" s="128"/>
      <c r="R146" s="128"/>
      <c r="S146" s="128"/>
      <c r="T146" s="128"/>
      <c r="U146" s="30"/>
    </row>
    <row r="147" spans="1:21" ht="24.75" customHeight="1">
      <c r="A147" s="1"/>
      <c r="B147" s="119"/>
      <c r="C147" s="93" t="s">
        <v>118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118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85</v>
      </c>
      <c r="D148" s="122"/>
      <c r="E148" s="180" t="s">
        <v>125</v>
      </c>
      <c r="F148" s="181"/>
      <c r="G148" s="181"/>
      <c r="H148" s="181"/>
      <c r="I148" s="181"/>
      <c r="J148" s="181"/>
      <c r="K148" s="233"/>
      <c r="L148" s="121" t="s">
        <v>85</v>
      </c>
      <c r="M148" s="122"/>
      <c r="N148" s="180" t="s">
        <v>126</v>
      </c>
      <c r="O148" s="181"/>
      <c r="P148" s="181"/>
      <c r="Q148" s="181"/>
      <c r="R148" s="181"/>
      <c r="S148" s="181"/>
      <c r="T148" s="182"/>
      <c r="U148" s="30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0"/>
    </row>
    <row r="150" spans="1:39" ht="21.75" customHeight="1">
      <c r="A150" s="1"/>
      <c r="B150" s="31"/>
      <c r="C150" s="32"/>
      <c r="D150" s="32"/>
      <c r="E150" s="33"/>
      <c r="F150" s="33"/>
      <c r="G150" s="33"/>
      <c r="H150" s="33"/>
      <c r="I150" s="33"/>
      <c r="J150" s="33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8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9"/>
    </row>
    <row r="153" spans="1:21" ht="13.5" customHeight="1">
      <c r="A153" s="1"/>
      <c r="B153" s="119"/>
      <c r="C153" s="236" t="s">
        <v>1</v>
      </c>
      <c r="D153" s="122"/>
      <c r="E153" s="132" t="s">
        <v>72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73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117</v>
      </c>
      <c r="D155" s="122"/>
      <c r="E155" s="128">
        <v>4.2</v>
      </c>
      <c r="F155" s="128"/>
      <c r="G155" s="128"/>
      <c r="H155" s="128"/>
      <c r="I155" s="128"/>
      <c r="J155" s="128"/>
      <c r="K155" s="129"/>
      <c r="L155" s="130" t="s">
        <v>117</v>
      </c>
      <c r="M155" s="131"/>
      <c r="N155" s="128">
        <v>4.5</v>
      </c>
      <c r="O155" s="128"/>
      <c r="P155" s="128"/>
      <c r="Q155" s="128"/>
      <c r="R155" s="128"/>
      <c r="S155" s="128"/>
      <c r="T155" s="128"/>
      <c r="U155" s="30"/>
    </row>
    <row r="156" spans="1:21" ht="24.75" customHeight="1">
      <c r="A156" s="1"/>
      <c r="B156" s="119"/>
      <c r="C156" s="93" t="s">
        <v>118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7"/>
      <c r="G156" s="127"/>
      <c r="H156" s="127"/>
      <c r="I156" s="127"/>
      <c r="J156" s="127"/>
      <c r="K156" s="238"/>
      <c r="L156" s="237" t="s">
        <v>118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85</v>
      </c>
      <c r="D157" s="122"/>
      <c r="E157" s="180" t="s">
        <v>125</v>
      </c>
      <c r="F157" s="181"/>
      <c r="G157" s="181"/>
      <c r="H157" s="181"/>
      <c r="I157" s="181"/>
      <c r="J157" s="181"/>
      <c r="K157" s="233"/>
      <c r="L157" s="121" t="s">
        <v>85</v>
      </c>
      <c r="M157" s="122"/>
      <c r="N157" s="180" t="s">
        <v>126</v>
      </c>
      <c r="O157" s="181"/>
      <c r="P157" s="181"/>
      <c r="Q157" s="181"/>
      <c r="R157" s="181"/>
      <c r="S157" s="181"/>
      <c r="T157" s="182"/>
      <c r="U157" s="30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0"/>
    </row>
    <row r="159" spans="1:39" ht="21.75" customHeight="1">
      <c r="A159" s="1"/>
      <c r="B159" s="31"/>
      <c r="C159" s="32"/>
      <c r="D159" s="32"/>
      <c r="E159" s="33"/>
      <c r="F159" s="33"/>
      <c r="G159" s="33"/>
      <c r="H159" s="33"/>
      <c r="I159" s="33"/>
      <c r="J159" s="33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8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9"/>
    </row>
    <row r="162" spans="1:21" ht="13.5" customHeight="1">
      <c r="A162" s="1"/>
      <c r="B162" s="119"/>
      <c r="C162" s="236" t="s">
        <v>1</v>
      </c>
      <c r="D162" s="122"/>
      <c r="E162" s="132" t="s">
        <v>72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73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117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117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0"/>
    </row>
    <row r="165" spans="1:21" ht="24.75" customHeight="1">
      <c r="A165" s="1"/>
      <c r="B165" s="119"/>
      <c r="C165" s="93" t="s">
        <v>118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118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85</v>
      </c>
      <c r="D166" s="122"/>
      <c r="E166" s="180" t="s">
        <v>125</v>
      </c>
      <c r="F166" s="181"/>
      <c r="G166" s="181"/>
      <c r="H166" s="181"/>
      <c r="I166" s="181"/>
      <c r="J166" s="181"/>
      <c r="K166" s="233"/>
      <c r="L166" s="121" t="s">
        <v>85</v>
      </c>
      <c r="M166" s="122"/>
      <c r="N166" s="180" t="s">
        <v>126</v>
      </c>
      <c r="O166" s="181"/>
      <c r="P166" s="181"/>
      <c r="Q166" s="181"/>
      <c r="R166" s="181"/>
      <c r="S166" s="181"/>
      <c r="T166" s="182"/>
      <c r="U166" s="30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0"/>
    </row>
    <row r="168" spans="1:39" ht="21.75" customHeight="1">
      <c r="A168" s="1"/>
      <c r="B168" s="31"/>
      <c r="C168" s="32"/>
      <c r="D168" s="32"/>
      <c r="E168" s="33"/>
      <c r="F168" s="33"/>
      <c r="G168" s="33"/>
      <c r="H168" s="33"/>
      <c r="I168" s="33"/>
      <c r="J168" s="33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8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9"/>
    </row>
    <row r="171" spans="1:21" ht="13.5" customHeight="1">
      <c r="A171" s="1"/>
      <c r="B171" s="119"/>
      <c r="C171" s="236" t="s">
        <v>1</v>
      </c>
      <c r="D171" s="122"/>
      <c r="E171" s="132" t="s">
        <v>72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73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117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117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0"/>
    </row>
    <row r="174" spans="1:21" ht="24.75" customHeight="1">
      <c r="A174" s="1"/>
      <c r="B174" s="119"/>
      <c r="C174" s="93" t="s">
        <v>118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118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85</v>
      </c>
      <c r="D175" s="122"/>
      <c r="E175" s="180" t="s">
        <v>125</v>
      </c>
      <c r="F175" s="181"/>
      <c r="G175" s="181"/>
      <c r="H175" s="181"/>
      <c r="I175" s="181"/>
      <c r="J175" s="181"/>
      <c r="K175" s="233"/>
      <c r="L175" s="121" t="s">
        <v>85</v>
      </c>
      <c r="M175" s="122"/>
      <c r="N175" s="180" t="s">
        <v>126</v>
      </c>
      <c r="O175" s="181"/>
      <c r="P175" s="181"/>
      <c r="Q175" s="181"/>
      <c r="R175" s="181"/>
      <c r="S175" s="181"/>
      <c r="T175" s="182"/>
      <c r="U175" s="30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0"/>
    </row>
    <row r="177" spans="1:39" ht="21.75" customHeight="1">
      <c r="A177" s="1"/>
      <c r="B177" s="31"/>
      <c r="C177" s="32"/>
      <c r="D177" s="32"/>
      <c r="E177" s="33"/>
      <c r="F177" s="33"/>
      <c r="G177" s="33"/>
      <c r="H177" s="33"/>
      <c r="I177" s="33"/>
      <c r="J177" s="33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8"/>
    </row>
    <row r="179" spans="1:21" ht="24.75" customHeight="1">
      <c r="A179" s="1"/>
      <c r="B179" s="119"/>
      <c r="C179" s="116"/>
      <c r="D179" s="117"/>
      <c r="E179" s="235" t="str">
        <f>AD82</f>
        <v>ファイル類、使用済み封筒は再使用に努める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9"/>
    </row>
    <row r="180" spans="1:21" ht="13.5" customHeight="1">
      <c r="A180" s="1"/>
      <c r="B180" s="119"/>
      <c r="C180" s="236" t="s">
        <v>1</v>
      </c>
      <c r="D180" s="122"/>
      <c r="E180" s="132" t="s">
        <v>72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73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117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117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0"/>
    </row>
    <row r="183" spans="1:21" ht="24.75" customHeight="1">
      <c r="A183" s="1"/>
      <c r="B183" s="119"/>
      <c r="C183" s="93" t="s">
        <v>118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118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85</v>
      </c>
      <c r="D184" s="122"/>
      <c r="E184" s="180" t="s">
        <v>125</v>
      </c>
      <c r="F184" s="181"/>
      <c r="G184" s="181"/>
      <c r="H184" s="181"/>
      <c r="I184" s="181"/>
      <c r="J184" s="181"/>
      <c r="K184" s="233"/>
      <c r="L184" s="121" t="s">
        <v>85</v>
      </c>
      <c r="M184" s="122"/>
      <c r="N184" s="180" t="s">
        <v>126</v>
      </c>
      <c r="O184" s="181"/>
      <c r="P184" s="181"/>
      <c r="Q184" s="181"/>
      <c r="R184" s="181"/>
      <c r="S184" s="181"/>
      <c r="T184" s="182"/>
      <c r="U184" s="30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0"/>
    </row>
    <row r="186" spans="1:39" ht="21.75" customHeight="1">
      <c r="A186" s="1"/>
      <c r="B186" s="31"/>
      <c r="C186" s="32"/>
      <c r="D186" s="32"/>
      <c r="E186" s="33"/>
      <c r="F186" s="33"/>
      <c r="G186" s="33"/>
      <c r="H186" s="33"/>
      <c r="I186" s="33"/>
      <c r="J186" s="33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8"/>
    </row>
    <row r="188" spans="1:21" ht="24.75" customHeight="1">
      <c r="A188" s="1"/>
      <c r="B188" s="119"/>
      <c r="C188" s="116"/>
      <c r="D188" s="117"/>
      <c r="E188" s="235" t="str">
        <f>AD83</f>
        <v>トナーカートリッジ・インクカートリッジは販売業者等による回収・再利用を徹底する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9"/>
    </row>
    <row r="189" spans="1:21" ht="13.5" customHeight="1">
      <c r="A189" s="1"/>
      <c r="B189" s="119"/>
      <c r="C189" s="236" t="s">
        <v>1</v>
      </c>
      <c r="D189" s="122"/>
      <c r="E189" s="132" t="s">
        <v>72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73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117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117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0"/>
    </row>
    <row r="192" spans="1:21" ht="24.75" customHeight="1">
      <c r="A192" s="1"/>
      <c r="B192" s="119"/>
      <c r="C192" s="93" t="s">
        <v>118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118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85</v>
      </c>
      <c r="D193" s="122"/>
      <c r="E193" s="180" t="s">
        <v>125</v>
      </c>
      <c r="F193" s="181"/>
      <c r="G193" s="181"/>
      <c r="H193" s="181"/>
      <c r="I193" s="181"/>
      <c r="J193" s="181"/>
      <c r="K193" s="233"/>
      <c r="L193" s="121" t="s">
        <v>85</v>
      </c>
      <c r="M193" s="122"/>
      <c r="N193" s="180" t="s">
        <v>126</v>
      </c>
      <c r="O193" s="181"/>
      <c r="P193" s="181"/>
      <c r="Q193" s="181"/>
      <c r="R193" s="181"/>
      <c r="S193" s="181"/>
      <c r="T193" s="182"/>
      <c r="U193" s="30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0"/>
    </row>
    <row r="195" spans="1:39" ht="21.75" customHeight="1">
      <c r="A195" s="1"/>
      <c r="B195" s="31"/>
      <c r="C195" s="32"/>
      <c r="D195" s="32"/>
      <c r="E195" s="33"/>
      <c r="F195" s="33"/>
      <c r="G195" s="33"/>
      <c r="H195" s="33"/>
      <c r="I195" s="33"/>
      <c r="J195" s="33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8"/>
    </row>
    <row r="197" spans="1:21" ht="24.75" customHeight="1">
      <c r="A197" s="1"/>
      <c r="B197" s="119"/>
      <c r="C197" s="116"/>
      <c r="D197" s="117"/>
      <c r="E197" s="235" t="str">
        <f>AD84</f>
        <v>本市が定める分別方法に従い、分別回収を徹底し資源化を推進する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9"/>
    </row>
    <row r="198" spans="1:21" ht="13.5" customHeight="1">
      <c r="A198" s="1"/>
      <c r="B198" s="119"/>
      <c r="C198" s="236" t="s">
        <v>1</v>
      </c>
      <c r="D198" s="122"/>
      <c r="E198" s="132" t="s">
        <v>72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73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117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117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0"/>
    </row>
    <row r="201" spans="1:21" ht="24.75" customHeight="1">
      <c r="A201" s="1"/>
      <c r="B201" s="119"/>
      <c r="C201" s="93" t="s">
        <v>118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118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85</v>
      </c>
      <c r="D202" s="122"/>
      <c r="E202" s="180" t="s">
        <v>125</v>
      </c>
      <c r="F202" s="181"/>
      <c r="G202" s="181"/>
      <c r="H202" s="181"/>
      <c r="I202" s="181"/>
      <c r="J202" s="181"/>
      <c r="K202" s="233"/>
      <c r="L202" s="121" t="s">
        <v>85</v>
      </c>
      <c r="M202" s="122"/>
      <c r="N202" s="180" t="s">
        <v>126</v>
      </c>
      <c r="O202" s="181"/>
      <c r="P202" s="181"/>
      <c r="Q202" s="181"/>
      <c r="R202" s="181"/>
      <c r="S202" s="181"/>
      <c r="T202" s="182"/>
      <c r="U202" s="30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0"/>
    </row>
    <row r="204" spans="1:39" ht="21.75" customHeight="1">
      <c r="A204" s="1"/>
      <c r="B204" s="31"/>
      <c r="C204" s="32"/>
      <c r="D204" s="32"/>
      <c r="E204" s="33"/>
      <c r="F204" s="33"/>
      <c r="G204" s="33"/>
      <c r="H204" s="33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8"/>
    </row>
    <row r="206" spans="1:21" ht="24.75" customHeight="1">
      <c r="A206" s="1"/>
      <c r="B206" s="119"/>
      <c r="C206" s="116"/>
      <c r="D206" s="117"/>
      <c r="E206" s="235" t="str">
        <f>AD85</f>
        <v>破棄に注意を要する文書は極力シュレッダーをかけ、紙のリサイクルに回す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9"/>
    </row>
    <row r="207" spans="1:21" ht="13.5" customHeight="1">
      <c r="A207" s="1"/>
      <c r="B207" s="119"/>
      <c r="C207" s="236" t="s">
        <v>1</v>
      </c>
      <c r="D207" s="122"/>
      <c r="E207" s="132" t="s">
        <v>72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73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117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117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0"/>
    </row>
    <row r="210" spans="1:21" ht="24.75" customHeight="1">
      <c r="A210" s="1"/>
      <c r="B210" s="119"/>
      <c r="C210" s="93" t="s">
        <v>118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118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85</v>
      </c>
      <c r="D211" s="122"/>
      <c r="E211" s="180" t="s">
        <v>125</v>
      </c>
      <c r="F211" s="181"/>
      <c r="G211" s="181"/>
      <c r="H211" s="181"/>
      <c r="I211" s="181"/>
      <c r="J211" s="181"/>
      <c r="K211" s="233"/>
      <c r="L211" s="121" t="s">
        <v>85</v>
      </c>
      <c r="M211" s="122"/>
      <c r="N211" s="180" t="s">
        <v>126</v>
      </c>
      <c r="O211" s="181"/>
      <c r="P211" s="181"/>
      <c r="Q211" s="181"/>
      <c r="R211" s="181"/>
      <c r="S211" s="181"/>
      <c r="T211" s="182"/>
      <c r="U211" s="30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0"/>
    </row>
    <row r="213" spans="1:39" ht="21.75" customHeight="1">
      <c r="A213" s="1"/>
      <c r="B213" s="31"/>
      <c r="C213" s="32"/>
      <c r="D213" s="32"/>
      <c r="E213" s="33"/>
      <c r="F213" s="33"/>
      <c r="G213" s="33"/>
      <c r="H213" s="33"/>
      <c r="I213" s="33"/>
      <c r="J213" s="33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8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9"/>
    </row>
    <row r="216" spans="1:21" ht="13.5" customHeight="1">
      <c r="A216" s="1"/>
      <c r="B216" s="119"/>
      <c r="C216" s="236" t="s">
        <v>1</v>
      </c>
      <c r="D216" s="122"/>
      <c r="E216" s="132" t="s">
        <v>72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73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117</v>
      </c>
      <c r="D218" s="122"/>
      <c r="E218" s="128">
        <v>5</v>
      </c>
      <c r="F218" s="128"/>
      <c r="G218" s="128"/>
      <c r="H218" s="128"/>
      <c r="I218" s="128"/>
      <c r="J218" s="128"/>
      <c r="K218" s="129"/>
      <c r="L218" s="130" t="s">
        <v>117</v>
      </c>
      <c r="M218" s="131"/>
      <c r="N218" s="128">
        <v>5</v>
      </c>
      <c r="O218" s="128"/>
      <c r="P218" s="128"/>
      <c r="Q218" s="128"/>
      <c r="R218" s="128"/>
      <c r="S218" s="128"/>
      <c r="T218" s="128"/>
      <c r="U218" s="30"/>
    </row>
    <row r="219" spans="1:21" ht="24.75" customHeight="1">
      <c r="A219" s="1"/>
      <c r="B219" s="119"/>
      <c r="C219" s="93" t="s">
        <v>118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118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85</v>
      </c>
      <c r="D220" s="122"/>
      <c r="E220" s="180" t="s">
        <v>125</v>
      </c>
      <c r="F220" s="181"/>
      <c r="G220" s="181"/>
      <c r="H220" s="181"/>
      <c r="I220" s="181"/>
      <c r="J220" s="181"/>
      <c r="K220" s="233"/>
      <c r="L220" s="121" t="s">
        <v>85</v>
      </c>
      <c r="M220" s="122"/>
      <c r="N220" s="180" t="s">
        <v>126</v>
      </c>
      <c r="O220" s="181"/>
      <c r="P220" s="181"/>
      <c r="Q220" s="181"/>
      <c r="R220" s="181"/>
      <c r="S220" s="181"/>
      <c r="T220" s="182"/>
      <c r="U220" s="30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0"/>
    </row>
    <row r="222" spans="1:39" ht="21.75" customHeight="1">
      <c r="A222" s="1"/>
      <c r="B222" s="31"/>
      <c r="C222" s="32"/>
      <c r="D222" s="32"/>
      <c r="E222" s="33"/>
      <c r="F222" s="33"/>
      <c r="G222" s="33"/>
      <c r="H222" s="33"/>
      <c r="I222" s="33"/>
      <c r="J222" s="33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8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9"/>
    </row>
    <row r="225" spans="1:21" ht="13.5" customHeight="1">
      <c r="A225" s="1"/>
      <c r="B225" s="119"/>
      <c r="C225" s="236" t="s">
        <v>1</v>
      </c>
      <c r="D225" s="122"/>
      <c r="E225" s="132" t="s">
        <v>72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73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117</v>
      </c>
      <c r="D227" s="122"/>
      <c r="E227" s="128">
        <v>4.3</v>
      </c>
      <c r="F227" s="128"/>
      <c r="G227" s="128"/>
      <c r="H227" s="128"/>
      <c r="I227" s="128"/>
      <c r="J227" s="128"/>
      <c r="K227" s="129"/>
      <c r="L227" s="130" t="s">
        <v>117</v>
      </c>
      <c r="M227" s="131"/>
      <c r="N227" s="128">
        <v>4.4</v>
      </c>
      <c r="O227" s="128"/>
      <c r="P227" s="128"/>
      <c r="Q227" s="128"/>
      <c r="R227" s="128"/>
      <c r="S227" s="128"/>
      <c r="T227" s="128"/>
      <c r="U227" s="30"/>
    </row>
    <row r="228" spans="1:21" ht="24.75" customHeight="1">
      <c r="A228" s="1"/>
      <c r="B228" s="119"/>
      <c r="C228" s="93" t="s">
        <v>118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8"/>
      <c r="L228" s="237" t="s">
        <v>118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85</v>
      </c>
      <c r="D229" s="122"/>
      <c r="E229" s="180" t="s">
        <v>125</v>
      </c>
      <c r="F229" s="181"/>
      <c r="G229" s="181"/>
      <c r="H229" s="181"/>
      <c r="I229" s="181"/>
      <c r="J229" s="181"/>
      <c r="K229" s="233"/>
      <c r="L229" s="121" t="s">
        <v>85</v>
      </c>
      <c r="M229" s="122"/>
      <c r="N229" s="180" t="s">
        <v>126</v>
      </c>
      <c r="O229" s="181"/>
      <c r="P229" s="181"/>
      <c r="Q229" s="181"/>
      <c r="R229" s="181"/>
      <c r="S229" s="181"/>
      <c r="T229" s="182"/>
      <c r="U229" s="30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0"/>
    </row>
    <row r="231" spans="1:39" ht="21.75" customHeight="1">
      <c r="A231" s="1"/>
      <c r="B231" s="31"/>
      <c r="C231" s="32"/>
      <c r="D231" s="32"/>
      <c r="E231" s="33"/>
      <c r="F231" s="33"/>
      <c r="G231" s="33"/>
      <c r="H231" s="33"/>
      <c r="I231" s="33"/>
      <c r="J231" s="33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8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29"/>
    </row>
    <row r="234" spans="1:21" ht="13.5" customHeight="1">
      <c r="A234" s="1"/>
      <c r="B234" s="119"/>
      <c r="C234" s="236" t="s">
        <v>1</v>
      </c>
      <c r="D234" s="122"/>
      <c r="E234" s="132" t="s">
        <v>72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73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117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117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0"/>
    </row>
    <row r="237" spans="1:21" ht="24.75" customHeight="1">
      <c r="A237" s="1"/>
      <c r="B237" s="119"/>
      <c r="C237" s="93" t="s">
        <v>118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118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85</v>
      </c>
      <c r="D238" s="122"/>
      <c r="E238" s="180" t="s">
        <v>125</v>
      </c>
      <c r="F238" s="181"/>
      <c r="G238" s="181"/>
      <c r="H238" s="181"/>
      <c r="I238" s="181"/>
      <c r="J238" s="181"/>
      <c r="K238" s="233"/>
      <c r="L238" s="121" t="s">
        <v>85</v>
      </c>
      <c r="M238" s="122"/>
      <c r="N238" s="180" t="s">
        <v>126</v>
      </c>
      <c r="O238" s="181"/>
      <c r="P238" s="181"/>
      <c r="Q238" s="181"/>
      <c r="R238" s="181"/>
      <c r="S238" s="181"/>
      <c r="T238" s="182"/>
      <c r="U238" s="30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0"/>
    </row>
    <row r="240" spans="1:39" ht="21.75" customHeight="1">
      <c r="A240" s="1"/>
      <c r="B240" s="31"/>
      <c r="C240" s="32"/>
      <c r="D240" s="32"/>
      <c r="E240" s="33"/>
      <c r="F240" s="33"/>
      <c r="G240" s="33"/>
      <c r="H240" s="33"/>
      <c r="I240" s="33"/>
      <c r="J240" s="33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70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8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9"/>
    </row>
    <row r="243" spans="1:21" ht="13.5" customHeight="1">
      <c r="A243" s="1"/>
      <c r="B243" s="119"/>
      <c r="C243" s="236" t="s">
        <v>1</v>
      </c>
      <c r="D243" s="122"/>
      <c r="E243" s="132" t="s">
        <v>72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73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117</v>
      </c>
      <c r="D245" s="122"/>
      <c r="E245" s="128">
        <v>4.1</v>
      </c>
      <c r="F245" s="128"/>
      <c r="G245" s="128"/>
      <c r="H245" s="128"/>
      <c r="I245" s="128"/>
      <c r="J245" s="128"/>
      <c r="K245" s="129"/>
      <c r="L245" s="130" t="s">
        <v>117</v>
      </c>
      <c r="M245" s="131"/>
      <c r="N245" s="128">
        <v>4.5</v>
      </c>
      <c r="O245" s="128"/>
      <c r="P245" s="128"/>
      <c r="Q245" s="128"/>
      <c r="R245" s="128"/>
      <c r="S245" s="128"/>
      <c r="T245" s="128"/>
      <c r="U245" s="30"/>
    </row>
    <row r="246" spans="1:21" ht="24.75" customHeight="1">
      <c r="A246" s="1"/>
      <c r="B246" s="119"/>
      <c r="C246" s="93" t="s">
        <v>118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7"/>
      <c r="G246" s="127"/>
      <c r="H246" s="127"/>
      <c r="I246" s="127"/>
      <c r="J246" s="127"/>
      <c r="K246" s="238"/>
      <c r="L246" s="237" t="s">
        <v>118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85</v>
      </c>
      <c r="D247" s="122"/>
      <c r="E247" s="180" t="s">
        <v>125</v>
      </c>
      <c r="F247" s="181"/>
      <c r="G247" s="181"/>
      <c r="H247" s="181"/>
      <c r="I247" s="181"/>
      <c r="J247" s="181"/>
      <c r="K247" s="233"/>
      <c r="L247" s="121" t="s">
        <v>85</v>
      </c>
      <c r="M247" s="122"/>
      <c r="N247" s="180" t="s">
        <v>126</v>
      </c>
      <c r="O247" s="181"/>
      <c r="P247" s="181"/>
      <c r="Q247" s="181"/>
      <c r="R247" s="181"/>
      <c r="S247" s="181"/>
      <c r="T247" s="182"/>
      <c r="U247" s="30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0"/>
    </row>
    <row r="249" spans="1:39" ht="18" customHeight="1">
      <c r="A249" s="1"/>
      <c r="B249" s="31"/>
      <c r="C249" s="32"/>
      <c r="D249" s="32"/>
      <c r="E249" s="33"/>
      <c r="F249" s="33"/>
      <c r="G249" s="33"/>
      <c r="H249" s="33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6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7" t="s">
        <v>84</v>
      </c>
      <c r="D251" s="1"/>
      <c r="E251" s="1"/>
      <c r="F251" s="1"/>
      <c r="G251" s="1"/>
      <c r="H251" s="1"/>
      <c r="I251" s="1"/>
      <c r="J251" s="1"/>
      <c r="K251" s="34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8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9"/>
    </row>
    <row r="254" spans="1:21" ht="13.5" customHeight="1">
      <c r="A254" s="1"/>
      <c r="B254" s="266"/>
      <c r="C254" s="236" t="s">
        <v>1</v>
      </c>
      <c r="D254" s="122"/>
      <c r="E254" s="132" t="s">
        <v>72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73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117</v>
      </c>
      <c r="D256" s="122"/>
      <c r="E256" s="128" t="s">
        <v>119</v>
      </c>
      <c r="F256" s="128"/>
      <c r="G256" s="128"/>
      <c r="H256" s="128"/>
      <c r="I256" s="128"/>
      <c r="J256" s="128"/>
      <c r="K256" s="129"/>
      <c r="L256" s="130" t="s">
        <v>117</v>
      </c>
      <c r="M256" s="131"/>
      <c r="N256" s="128" t="s">
        <v>119</v>
      </c>
      <c r="O256" s="128"/>
      <c r="P256" s="128"/>
      <c r="Q256" s="128"/>
      <c r="R256" s="128"/>
      <c r="S256" s="128"/>
      <c r="T256" s="128"/>
      <c r="U256" s="30"/>
    </row>
    <row r="257" spans="1:21" ht="24.75" customHeight="1">
      <c r="A257" s="1"/>
      <c r="B257" s="266"/>
      <c r="C257" s="93" t="s">
        <v>118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118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85</v>
      </c>
      <c r="D258" s="122"/>
      <c r="E258" s="180" t="s">
        <v>125</v>
      </c>
      <c r="F258" s="181"/>
      <c r="G258" s="181"/>
      <c r="H258" s="181"/>
      <c r="I258" s="181"/>
      <c r="J258" s="181"/>
      <c r="K258" s="233"/>
      <c r="L258" s="121" t="s">
        <v>85</v>
      </c>
      <c r="M258" s="122"/>
      <c r="N258" s="180" t="s">
        <v>126</v>
      </c>
      <c r="O258" s="181"/>
      <c r="P258" s="181"/>
      <c r="Q258" s="181"/>
      <c r="R258" s="181"/>
      <c r="S258" s="181"/>
      <c r="T258" s="182"/>
      <c r="U258" s="30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0"/>
    </row>
    <row r="260" spans="1:39" ht="21.75" customHeight="1">
      <c r="A260" s="1"/>
      <c r="B260" s="31"/>
      <c r="C260" s="32"/>
      <c r="D260" s="32"/>
      <c r="E260" s="33"/>
      <c r="F260" s="33"/>
      <c r="G260" s="33"/>
      <c r="H260" s="33"/>
      <c r="I260" s="33"/>
      <c r="J260" s="33"/>
      <c r="K260" s="33"/>
      <c r="L260" s="32"/>
      <c r="M260" s="32"/>
      <c r="N260" s="33"/>
      <c r="O260" s="33"/>
      <c r="P260" s="33"/>
      <c r="Q260" s="33"/>
      <c r="R260" s="33"/>
      <c r="S260" s="33"/>
      <c r="T260" s="33"/>
      <c r="U260" s="3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8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9"/>
    </row>
    <row r="263" spans="1:21" ht="13.5" customHeight="1">
      <c r="A263" s="1"/>
      <c r="B263" s="266"/>
      <c r="C263" s="236" t="s">
        <v>1</v>
      </c>
      <c r="D263" s="122"/>
      <c r="E263" s="132" t="s">
        <v>72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73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117</v>
      </c>
      <c r="D265" s="122"/>
      <c r="E265" s="128" t="s">
        <v>119</v>
      </c>
      <c r="F265" s="128"/>
      <c r="G265" s="128"/>
      <c r="H265" s="128"/>
      <c r="I265" s="128"/>
      <c r="J265" s="128"/>
      <c r="K265" s="129"/>
      <c r="L265" s="130" t="s">
        <v>117</v>
      </c>
      <c r="M265" s="131"/>
      <c r="N265" s="128" t="s">
        <v>119</v>
      </c>
      <c r="O265" s="128"/>
      <c r="P265" s="128"/>
      <c r="Q265" s="128"/>
      <c r="R265" s="128"/>
      <c r="S265" s="128"/>
      <c r="T265" s="128"/>
      <c r="U265" s="30"/>
    </row>
    <row r="266" spans="1:21" ht="24.75" customHeight="1">
      <c r="A266" s="1"/>
      <c r="B266" s="266"/>
      <c r="C266" s="93" t="s">
        <v>118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118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85</v>
      </c>
      <c r="D267" s="122"/>
      <c r="E267" s="180" t="s">
        <v>125</v>
      </c>
      <c r="F267" s="181"/>
      <c r="G267" s="181"/>
      <c r="H267" s="181"/>
      <c r="I267" s="181"/>
      <c r="J267" s="181"/>
      <c r="K267" s="233"/>
      <c r="L267" s="121" t="s">
        <v>85</v>
      </c>
      <c r="M267" s="122"/>
      <c r="N267" s="180" t="s">
        <v>126</v>
      </c>
      <c r="O267" s="181"/>
      <c r="P267" s="181"/>
      <c r="Q267" s="181"/>
      <c r="R267" s="181"/>
      <c r="S267" s="181"/>
      <c r="T267" s="182"/>
      <c r="U267" s="30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0"/>
    </row>
    <row r="269" spans="1:39" ht="21.75" customHeight="1">
      <c r="A269" s="1"/>
      <c r="B269" s="31"/>
      <c r="C269" s="32"/>
      <c r="D269" s="32"/>
      <c r="E269" s="33"/>
      <c r="F269" s="33"/>
      <c r="G269" s="33"/>
      <c r="H269" s="33"/>
      <c r="I269" s="33"/>
      <c r="J269" s="33"/>
      <c r="K269" s="33"/>
      <c r="L269" s="32"/>
      <c r="M269" s="32"/>
      <c r="N269" s="33"/>
      <c r="O269" s="33"/>
      <c r="P269" s="33"/>
      <c r="Q269" s="33"/>
      <c r="R269" s="33"/>
      <c r="S269" s="33"/>
      <c r="T269" s="33"/>
      <c r="U269" s="3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8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9"/>
    </row>
    <row r="272" spans="1:21" ht="13.5" customHeight="1">
      <c r="A272" s="1"/>
      <c r="B272" s="266"/>
      <c r="C272" s="236" t="s">
        <v>1</v>
      </c>
      <c r="D272" s="122"/>
      <c r="E272" s="132" t="s">
        <v>72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73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117</v>
      </c>
      <c r="D274" s="122"/>
      <c r="E274" s="128" t="s">
        <v>119</v>
      </c>
      <c r="F274" s="128"/>
      <c r="G274" s="128"/>
      <c r="H274" s="128"/>
      <c r="I274" s="128"/>
      <c r="J274" s="128"/>
      <c r="K274" s="129"/>
      <c r="L274" s="130" t="s">
        <v>117</v>
      </c>
      <c r="M274" s="131"/>
      <c r="N274" s="128" t="s">
        <v>119</v>
      </c>
      <c r="O274" s="128"/>
      <c r="P274" s="128"/>
      <c r="Q274" s="128"/>
      <c r="R274" s="128"/>
      <c r="S274" s="128"/>
      <c r="T274" s="129"/>
      <c r="U274" s="30"/>
    </row>
    <row r="275" spans="1:21" ht="24.75" customHeight="1">
      <c r="A275" s="1"/>
      <c r="B275" s="266"/>
      <c r="C275" s="93" t="s">
        <v>118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118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85</v>
      </c>
      <c r="D276" s="122"/>
      <c r="E276" s="180" t="s">
        <v>125</v>
      </c>
      <c r="F276" s="181"/>
      <c r="G276" s="181"/>
      <c r="H276" s="181"/>
      <c r="I276" s="181"/>
      <c r="J276" s="181"/>
      <c r="K276" s="233"/>
      <c r="L276" s="121" t="s">
        <v>85</v>
      </c>
      <c r="M276" s="122"/>
      <c r="N276" s="180" t="s">
        <v>126</v>
      </c>
      <c r="O276" s="181"/>
      <c r="P276" s="181"/>
      <c r="Q276" s="181"/>
      <c r="R276" s="181"/>
      <c r="S276" s="181"/>
      <c r="T276" s="182"/>
      <c r="U276" s="30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0"/>
    </row>
    <row r="278" spans="1:39" ht="21.75" customHeight="1">
      <c r="A278" s="1"/>
      <c r="B278" s="31"/>
      <c r="C278" s="32"/>
      <c r="D278" s="32"/>
      <c r="E278" s="33"/>
      <c r="F278" s="33"/>
      <c r="G278" s="33"/>
      <c r="H278" s="33"/>
      <c r="I278" s="33"/>
      <c r="J278" s="33"/>
      <c r="K278" s="33"/>
      <c r="L278" s="32"/>
      <c r="M278" s="32"/>
      <c r="N278" s="33"/>
      <c r="O278" s="33"/>
      <c r="P278" s="33"/>
      <c r="Q278" s="33"/>
      <c r="R278" s="33"/>
      <c r="S278" s="33"/>
      <c r="T278" s="33"/>
      <c r="U278" s="3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8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29"/>
    </row>
    <row r="281" spans="1:21" ht="13.5" customHeight="1">
      <c r="A281" s="1"/>
      <c r="B281" s="266"/>
      <c r="C281" s="236" t="s">
        <v>1</v>
      </c>
      <c r="D281" s="122"/>
      <c r="E281" s="132" t="s">
        <v>72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73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117</v>
      </c>
      <c r="D283" s="122"/>
      <c r="E283" s="128" t="s">
        <v>119</v>
      </c>
      <c r="F283" s="128"/>
      <c r="G283" s="128"/>
      <c r="H283" s="128"/>
      <c r="I283" s="128"/>
      <c r="J283" s="128"/>
      <c r="K283" s="129"/>
      <c r="L283" s="130" t="s">
        <v>117</v>
      </c>
      <c r="M283" s="131"/>
      <c r="N283" s="128" t="s">
        <v>119</v>
      </c>
      <c r="O283" s="128"/>
      <c r="P283" s="128"/>
      <c r="Q283" s="128"/>
      <c r="R283" s="128"/>
      <c r="S283" s="128"/>
      <c r="T283" s="128"/>
      <c r="U283" s="30"/>
    </row>
    <row r="284" spans="1:21" ht="24.75" customHeight="1">
      <c r="A284" s="1"/>
      <c r="B284" s="266"/>
      <c r="C284" s="93" t="s">
        <v>118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118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85</v>
      </c>
      <c r="D285" s="122"/>
      <c r="E285" s="180" t="s">
        <v>125</v>
      </c>
      <c r="F285" s="181"/>
      <c r="G285" s="181"/>
      <c r="H285" s="181"/>
      <c r="I285" s="181"/>
      <c r="J285" s="181"/>
      <c r="K285" s="233"/>
      <c r="L285" s="121" t="s">
        <v>85</v>
      </c>
      <c r="M285" s="122"/>
      <c r="N285" s="180" t="s">
        <v>126</v>
      </c>
      <c r="O285" s="181"/>
      <c r="P285" s="181"/>
      <c r="Q285" s="181"/>
      <c r="R285" s="181"/>
      <c r="S285" s="181"/>
      <c r="T285" s="182"/>
      <c r="U285" s="30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0"/>
    </row>
    <row r="287" spans="1:21" ht="18.75" customHeight="1">
      <c r="A287" s="1"/>
      <c r="B287" s="35"/>
      <c r="C287" s="36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7"/>
      <c r="O287" s="37"/>
      <c r="P287" s="37"/>
      <c r="Q287" s="37"/>
      <c r="R287" s="37"/>
      <c r="S287" s="37"/>
      <c r="T287" s="37"/>
      <c r="U287" s="30"/>
    </row>
    <row r="288" spans="1:21" ht="18.75" customHeight="1">
      <c r="A288" s="1"/>
      <c r="B288" s="26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7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7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76</v>
      </c>
      <c r="C291" s="101"/>
      <c r="D291" s="46">
        <v>1</v>
      </c>
      <c r="E291" s="15" t="s">
        <v>78</v>
      </c>
      <c r="F291" s="259"/>
      <c r="G291" s="260"/>
      <c r="H291" s="260"/>
      <c r="I291" s="260"/>
      <c r="J291" s="262"/>
      <c r="K291" s="15" t="s">
        <v>79</v>
      </c>
      <c r="L291" s="259"/>
      <c r="M291" s="260"/>
      <c r="N291" s="260"/>
      <c r="O291" s="260"/>
      <c r="P291" s="261" t="s">
        <v>88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6">
        <v>2</v>
      </c>
      <c r="E292" s="15" t="s">
        <v>78</v>
      </c>
      <c r="F292" s="259"/>
      <c r="G292" s="260"/>
      <c r="H292" s="260"/>
      <c r="I292" s="260"/>
      <c r="J292" s="262"/>
      <c r="K292" s="15" t="s">
        <v>79</v>
      </c>
      <c r="L292" s="259"/>
      <c r="M292" s="260"/>
      <c r="N292" s="260"/>
      <c r="O292" s="260"/>
      <c r="P292" s="261" t="s">
        <v>88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6">
        <v>3</v>
      </c>
      <c r="E293" s="15" t="s">
        <v>78</v>
      </c>
      <c r="F293" s="259"/>
      <c r="G293" s="260"/>
      <c r="H293" s="260"/>
      <c r="I293" s="260"/>
      <c r="J293" s="262"/>
      <c r="K293" s="15" t="s">
        <v>79</v>
      </c>
      <c r="L293" s="259"/>
      <c r="M293" s="260"/>
      <c r="N293" s="260"/>
      <c r="O293" s="260"/>
      <c r="P293" s="261" t="s">
        <v>88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77</v>
      </c>
      <c r="C294" s="106"/>
      <c r="D294" s="46">
        <v>1</v>
      </c>
      <c r="E294" s="15" t="s">
        <v>78</v>
      </c>
      <c r="F294" s="259"/>
      <c r="G294" s="260"/>
      <c r="H294" s="260"/>
      <c r="I294" s="260"/>
      <c r="J294" s="262"/>
      <c r="K294" s="15" t="s">
        <v>79</v>
      </c>
      <c r="L294" s="259"/>
      <c r="M294" s="260"/>
      <c r="N294" s="260"/>
      <c r="O294" s="260"/>
      <c r="P294" s="261" t="s">
        <v>88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6">
        <v>2</v>
      </c>
      <c r="E295" s="15" t="s">
        <v>78</v>
      </c>
      <c r="F295" s="259"/>
      <c r="G295" s="260"/>
      <c r="H295" s="260"/>
      <c r="I295" s="260"/>
      <c r="J295" s="262"/>
      <c r="K295" s="15" t="s">
        <v>79</v>
      </c>
      <c r="L295" s="259"/>
      <c r="M295" s="260"/>
      <c r="N295" s="260"/>
      <c r="O295" s="260"/>
      <c r="P295" s="261" t="s">
        <v>88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6">
        <v>3</v>
      </c>
      <c r="E296" s="15" t="s">
        <v>78</v>
      </c>
      <c r="F296" s="259"/>
      <c r="G296" s="260"/>
      <c r="H296" s="260"/>
      <c r="I296" s="260"/>
      <c r="J296" s="262"/>
      <c r="K296" s="15" t="s">
        <v>79</v>
      </c>
      <c r="L296" s="259"/>
      <c r="M296" s="260"/>
      <c r="N296" s="260"/>
      <c r="O296" s="260"/>
      <c r="P296" s="261" t="s">
        <v>88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6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7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109</v>
      </c>
      <c r="D300" s="72"/>
      <c r="E300" s="72"/>
      <c r="F300" s="73"/>
      <c r="G300" s="71" t="s">
        <v>130</v>
      </c>
      <c r="H300" s="72"/>
      <c r="I300" s="72"/>
      <c r="J300" s="73"/>
      <c r="K300" s="71" t="s">
        <v>108</v>
      </c>
      <c r="L300" s="72"/>
      <c r="M300" s="72"/>
      <c r="N300" s="73"/>
      <c r="O300" s="71" t="s">
        <v>107</v>
      </c>
      <c r="P300" s="72"/>
      <c r="Q300" s="73"/>
      <c r="R300" s="71" t="s">
        <v>127</v>
      </c>
      <c r="S300" s="72"/>
      <c r="T300" s="72"/>
      <c r="U300" s="73"/>
    </row>
    <row r="301" spans="1:23" ht="52.5" customHeight="1" thickTop="1">
      <c r="A301" s="1"/>
      <c r="B301" s="85"/>
      <c r="C301" s="87" t="s">
        <v>112</v>
      </c>
      <c r="D301" s="88"/>
      <c r="E301" s="88"/>
      <c r="F301" s="89"/>
      <c r="G301" s="87" t="s">
        <v>113</v>
      </c>
      <c r="H301" s="88"/>
      <c r="I301" s="88"/>
      <c r="J301" s="89"/>
      <c r="K301" s="276" t="s">
        <v>115</v>
      </c>
      <c r="L301" s="88"/>
      <c r="M301" s="88"/>
      <c r="N301" s="89"/>
      <c r="O301" s="53" t="s">
        <v>190</v>
      </c>
      <c r="P301" s="277"/>
      <c r="Q301" s="278"/>
      <c r="R301" s="81"/>
      <c r="S301" s="82"/>
      <c r="T301" s="82"/>
      <c r="U301" s="83"/>
      <c r="W301" s="51">
        <v>3</v>
      </c>
    </row>
    <row r="302" spans="1:23" ht="18.75" customHeight="1">
      <c r="A302" s="1"/>
      <c r="B302" s="85"/>
      <c r="C302" s="77" t="s">
        <v>102</v>
      </c>
      <c r="D302" s="78"/>
      <c r="E302" s="78"/>
      <c r="F302" s="78"/>
      <c r="G302" s="78"/>
      <c r="H302" s="79"/>
      <c r="I302" s="77" t="s">
        <v>103</v>
      </c>
      <c r="J302" s="78"/>
      <c r="K302" s="78"/>
      <c r="L302" s="78"/>
      <c r="M302" s="78"/>
      <c r="N302" s="79"/>
      <c r="O302" s="66" t="s">
        <v>131</v>
      </c>
      <c r="P302" s="67"/>
      <c r="Q302" s="67"/>
      <c r="R302" s="67"/>
      <c r="S302" s="67"/>
      <c r="T302" s="67"/>
      <c r="U302" s="68"/>
      <c r="W302" s="16" t="s">
        <v>104</v>
      </c>
    </row>
    <row r="303" spans="1:23" ht="18.75" customHeight="1">
      <c r="A303" s="1"/>
      <c r="B303" s="85"/>
      <c r="C303" s="47" t="s">
        <v>90</v>
      </c>
      <c r="D303" s="47" t="s">
        <v>91</v>
      </c>
      <c r="E303" s="47" t="s">
        <v>92</v>
      </c>
      <c r="F303" s="47" t="s">
        <v>93</v>
      </c>
      <c r="G303" s="47" t="s">
        <v>94</v>
      </c>
      <c r="H303" s="47" t="s">
        <v>95</v>
      </c>
      <c r="I303" s="47" t="s">
        <v>96</v>
      </c>
      <c r="J303" s="47" t="s">
        <v>97</v>
      </c>
      <c r="K303" s="47" t="s">
        <v>98</v>
      </c>
      <c r="L303" s="47" t="s">
        <v>99</v>
      </c>
      <c r="M303" s="47" t="s">
        <v>100</v>
      </c>
      <c r="N303" s="47" t="s">
        <v>101</v>
      </c>
      <c r="O303" s="48" t="s">
        <v>102</v>
      </c>
      <c r="P303" s="69"/>
      <c r="Q303" s="69"/>
      <c r="R303" s="69"/>
      <c r="S303" s="69"/>
      <c r="T303" s="69"/>
      <c r="U303" s="70"/>
      <c r="W303" s="16" t="s">
        <v>105</v>
      </c>
    </row>
    <row r="304" spans="1:23" ht="18.75" customHeight="1">
      <c r="A304" s="1"/>
      <c r="B304" s="86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8" t="s">
        <v>103</v>
      </c>
      <c r="P304" s="69"/>
      <c r="Q304" s="69"/>
      <c r="R304" s="69"/>
      <c r="S304" s="69"/>
      <c r="T304" s="69"/>
      <c r="U304" s="70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7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109</v>
      </c>
      <c r="D307" s="72"/>
      <c r="E307" s="72"/>
      <c r="F307" s="73"/>
      <c r="G307" s="71" t="s">
        <v>130</v>
      </c>
      <c r="H307" s="72"/>
      <c r="I307" s="72"/>
      <c r="J307" s="73"/>
      <c r="K307" s="71" t="s">
        <v>108</v>
      </c>
      <c r="L307" s="72"/>
      <c r="M307" s="72"/>
      <c r="N307" s="73"/>
      <c r="O307" s="71" t="s">
        <v>107</v>
      </c>
      <c r="P307" s="72"/>
      <c r="Q307" s="73"/>
      <c r="R307" s="71" t="s">
        <v>127</v>
      </c>
      <c r="S307" s="72"/>
      <c r="T307" s="72"/>
      <c r="U307" s="73"/>
    </row>
    <row r="308" spans="1:23" ht="52.5" customHeight="1" thickTop="1">
      <c r="A308" s="1"/>
      <c r="B308" s="85"/>
      <c r="C308" s="87" t="s">
        <v>110</v>
      </c>
      <c r="D308" s="88"/>
      <c r="E308" s="88"/>
      <c r="F308" s="89"/>
      <c r="G308" s="87" t="s">
        <v>111</v>
      </c>
      <c r="H308" s="88"/>
      <c r="I308" s="88"/>
      <c r="J308" s="89"/>
      <c r="K308" s="87" t="s">
        <v>114</v>
      </c>
      <c r="L308" s="88"/>
      <c r="M308" s="88"/>
      <c r="N308" s="89"/>
      <c r="O308" s="53" t="s">
        <v>191</v>
      </c>
      <c r="P308" s="74" t="s">
        <v>192</v>
      </c>
      <c r="Q308" s="75"/>
      <c r="R308" s="81"/>
      <c r="S308" s="82"/>
      <c r="T308" s="82"/>
      <c r="U308" s="83"/>
      <c r="W308" s="51">
        <v>3</v>
      </c>
    </row>
    <row r="309" spans="1:21" ht="18.75" customHeight="1">
      <c r="A309" s="1"/>
      <c r="B309" s="85"/>
      <c r="C309" s="77" t="s">
        <v>102</v>
      </c>
      <c r="D309" s="78"/>
      <c r="E309" s="78"/>
      <c r="F309" s="78"/>
      <c r="G309" s="78"/>
      <c r="H309" s="79"/>
      <c r="I309" s="77" t="s">
        <v>103</v>
      </c>
      <c r="J309" s="78"/>
      <c r="K309" s="78"/>
      <c r="L309" s="78"/>
      <c r="M309" s="78"/>
      <c r="N309" s="79"/>
      <c r="O309" s="66" t="s">
        <v>131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7" t="s">
        <v>90</v>
      </c>
      <c r="D310" s="47" t="s">
        <v>91</v>
      </c>
      <c r="E310" s="47" t="s">
        <v>92</v>
      </c>
      <c r="F310" s="47" t="s">
        <v>93</v>
      </c>
      <c r="G310" s="47" t="s">
        <v>94</v>
      </c>
      <c r="H310" s="47" t="s">
        <v>95</v>
      </c>
      <c r="I310" s="47" t="s">
        <v>96</v>
      </c>
      <c r="J310" s="47" t="s">
        <v>97</v>
      </c>
      <c r="K310" s="47" t="s">
        <v>98</v>
      </c>
      <c r="L310" s="47" t="s">
        <v>99</v>
      </c>
      <c r="M310" s="47" t="s">
        <v>100</v>
      </c>
      <c r="N310" s="47" t="s">
        <v>101</v>
      </c>
      <c r="O310" s="48" t="s">
        <v>102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8" t="s">
        <v>103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7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109</v>
      </c>
      <c r="D314" s="72"/>
      <c r="E314" s="72"/>
      <c r="F314" s="73"/>
      <c r="G314" s="71" t="s">
        <v>130</v>
      </c>
      <c r="H314" s="72"/>
      <c r="I314" s="72"/>
      <c r="J314" s="73"/>
      <c r="K314" s="71" t="s">
        <v>108</v>
      </c>
      <c r="L314" s="72"/>
      <c r="M314" s="72"/>
      <c r="N314" s="73"/>
      <c r="O314" s="71" t="s">
        <v>107</v>
      </c>
      <c r="P314" s="72"/>
      <c r="Q314" s="73"/>
      <c r="R314" s="71" t="s">
        <v>127</v>
      </c>
      <c r="S314" s="72"/>
      <c r="T314" s="72"/>
      <c r="U314" s="73"/>
    </row>
    <row r="315" spans="1:23" ht="52.5" customHeight="1" thickTop="1">
      <c r="A315" s="1"/>
      <c r="B315" s="85"/>
      <c r="C315" s="87" t="s">
        <v>175</v>
      </c>
      <c r="D315" s="88"/>
      <c r="E315" s="88"/>
      <c r="F315" s="89"/>
      <c r="G315" s="87" t="s">
        <v>176</v>
      </c>
      <c r="H315" s="88"/>
      <c r="I315" s="88"/>
      <c r="J315" s="89"/>
      <c r="K315" s="87" t="s">
        <v>116</v>
      </c>
      <c r="L315" s="88"/>
      <c r="M315" s="88"/>
      <c r="N315" s="89"/>
      <c r="O315" s="53" t="s">
        <v>190</v>
      </c>
      <c r="P315" s="74"/>
      <c r="Q315" s="75"/>
      <c r="R315" s="81"/>
      <c r="S315" s="82"/>
      <c r="T315" s="82"/>
      <c r="U315" s="83"/>
      <c r="W315" s="51">
        <v>3</v>
      </c>
    </row>
    <row r="316" spans="1:21" ht="18.75" customHeight="1">
      <c r="A316" s="1"/>
      <c r="B316" s="85"/>
      <c r="C316" s="77" t="s">
        <v>102</v>
      </c>
      <c r="D316" s="78"/>
      <c r="E316" s="78"/>
      <c r="F316" s="78"/>
      <c r="G316" s="78"/>
      <c r="H316" s="79"/>
      <c r="I316" s="77" t="s">
        <v>103</v>
      </c>
      <c r="J316" s="78"/>
      <c r="K316" s="78"/>
      <c r="L316" s="78"/>
      <c r="M316" s="78"/>
      <c r="N316" s="79"/>
      <c r="O316" s="66" t="s">
        <v>131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7" t="s">
        <v>90</v>
      </c>
      <c r="D317" s="47" t="s">
        <v>91</v>
      </c>
      <c r="E317" s="47" t="s">
        <v>92</v>
      </c>
      <c r="F317" s="47" t="s">
        <v>93</v>
      </c>
      <c r="G317" s="47" t="s">
        <v>94</v>
      </c>
      <c r="H317" s="47" t="s">
        <v>95</v>
      </c>
      <c r="I317" s="47" t="s">
        <v>96</v>
      </c>
      <c r="J317" s="47" t="s">
        <v>97</v>
      </c>
      <c r="K317" s="47" t="s">
        <v>98</v>
      </c>
      <c r="L317" s="47" t="s">
        <v>99</v>
      </c>
      <c r="M317" s="47" t="s">
        <v>100</v>
      </c>
      <c r="N317" s="47" t="s">
        <v>101</v>
      </c>
      <c r="O317" s="48" t="s">
        <v>102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8" t="s">
        <v>103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6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128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129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76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77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6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132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76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77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6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7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180</v>
      </c>
      <c r="C342" s="96"/>
      <c r="D342" s="96"/>
      <c r="E342" s="90" t="s">
        <v>187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181</v>
      </c>
      <c r="C347" s="96"/>
      <c r="D347" s="96"/>
      <c r="E347" s="90" t="s">
        <v>193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164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7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74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75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PC1301-067</dc:creator>
  <cp:keywords/>
  <dc:description/>
  <cp:lastModifiedBy>環境政策課</cp:lastModifiedBy>
  <cp:lastPrinted>2019-05-15T01:53:02Z</cp:lastPrinted>
  <dcterms:created xsi:type="dcterms:W3CDTF">2007-10-26T02:24:32Z</dcterms:created>
  <dcterms:modified xsi:type="dcterms:W3CDTF">2019-06-05T00:07:52Z</dcterms:modified>
  <cp:category/>
  <cp:version/>
  <cp:contentType/>
  <cp:contentStatus/>
</cp:coreProperties>
</file>