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<sst xmlns="http://schemas.openxmlformats.org/spreadsheetml/2006/main" count="933" uniqueCount="189">
  <si>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</si>
  <si>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</si>
  <si>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</si>
  <si>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</si>
  <si>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</si>
  <si>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</si>
  <si>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</si>
  <si>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</si>
  <si>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</si>
  <si>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</si>
  <si>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</si>
  <si>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</si>
  <si>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</si>
  <si>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</si>
  <si>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</si>
  <si>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</si>
  <si>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</si>
  <si>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</si>
  <si>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</si>
  <si>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</si>
  <si>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</si>
  <si>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</si>
  <si>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</si>
  <si>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</si>
  <si>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</si>
  <si>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</si>
  <si>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</si>
  <si>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</si>
  <si>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</si>
  <si>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</si>
  <si>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</si>
  <si>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</si>
  <si>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</si>
  <si>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</si>
  <si>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</si>
  <si>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</si>
  <si>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</si>
  <si>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</si>
  <si>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</si>
  <si>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</si>
  <si>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</si>
  <si>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</si>
  <si>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</si>
  <si>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</si>
  <si>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</si>
  <si>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</si>
  <si>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</si>
  <si>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</si>
  <si>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</si>
  <si>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</si>
  <si>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</si>
  <si>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</si>
  <si>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</si>
  <si>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</si>
  <si>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</si>
  <si>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</si>
  <si>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</si>
  <si>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</si>
  <si>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</si>
  <si>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</si>
  <si>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</si>
  <si>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</si>
  <si>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</si>
  <si>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</si>
  <si>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</si>
  <si>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</si>
  <si>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</si>
  <si>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</si>
  <si>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</si>
  <si>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</si>
  <si>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</si>
  <si>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</si>
  <si>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</si>
  <si>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</si>
  <si>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</si>
  <si>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</si>
  <si>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</si>
  <si>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</si>
  <si>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</si>
  <si>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</si>
  <si>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</si>
  <si>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</si>
  <si>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</si>
  <si>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</si>
  <si>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</si>
  <si>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</si>
  <si>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</si>
  <si>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</si>
  <si>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</si>
  <si>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</si>
  <si>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</si>
  <si>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</si>
  <si>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</si>
  <si>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</si>
  <si>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</si>
  <si>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</si>
  <si>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</si>
  <si>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</si>
  <si>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</si>
  <si>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</si>
  <si>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</si>
  <si>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</si>
  <si>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</si>
  <si>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</si>
  <si>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</si>
  <si>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</si>
  <si>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</si>
  <si>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</si>
  <si>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</si>
  <si>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</si>
  <si>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</si>
  <si>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</si>
  <si>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</si>
  <si>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</si>
  <si>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</si>
  <si>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</si>
  <si>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</si>
  <si>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</si>
  <si>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</si>
  <si>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</si>
  <si>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</si>
  <si>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</si>
  <si>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</si>
  <si>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</si>
  <si>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</si>
  <si>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</si>
  <si>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</si>
  <si>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</si>
  <si>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</si>
  <si>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</si>
  <si>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</si>
  <si>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</si>
  <si>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</si>
  <si>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</si>
  <si>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</si>
  <si>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</si>
  <si>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</si>
  <si>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</si>
  <si>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</si>
  <si>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</si>
  <si>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</si>
  <si>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</si>
  <si>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</si>
  <si>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</si>
  <si>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</si>
  <si>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</si>
  <si>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</si>
  <si>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</si>
  <si>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</si>
  <si>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</si>
  <si>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</si>
  <si>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</si>
  <si>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</si>
  <si>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</si>
  <si>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</si>
  <si>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</si>
  <si>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</si>
  <si>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</si>
  <si>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</si>
  <si>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</si>
  <si>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</si>
  <si>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</si>
  <si>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</si>
  <si>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</si>
  <si>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</si>
  <si>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</si>
  <si>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</si>
  <si>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</si>
  <si>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</si>
  <si>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</si>
  <si>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</si>
  <si>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</si>
  <si>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</si>
  <si>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</si>
  <si>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</si>
  <si>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</si>
  <si>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</si>
  <si>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</si>
  <si>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1-43</t>
  </si>
  <si>
    <t>１　市役所</t>
  </si>
  <si>
    <t>市庁舎・教育委員会</t>
  </si>
  <si>
    <t>教育総務課</t>
  </si>
  <si>
    <t>総務課</t>
  </si>
  <si>
    <t>531会議室</t>
  </si>
  <si>
    <t>天理市の環境への取組について</t>
  </si>
  <si>
    <t>地球温暖化や廃棄物問題について再度認識を新たにするとともに、日常の生活の中での取組を具体的に再考できた。</t>
  </si>
  <si>
    <t>環境管理推進員を対象とした研修（H27.7.3開催）で配布された資料</t>
  </si>
  <si>
    <t>各取組項目については良い活動結果が出ていますが、紙の使用量(コピー機、プリンター等)が増加傾向にあります。これについては、引き続き使用量の削減に努力してください。</t>
  </si>
  <si>
    <t>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</si>
</sst>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10036001</v>
      </c>
      <c r="E5" s="166"/>
      <c r="F5" s="167" t="s">
        <v>60</v>
      </c>
      <c r="G5" s="168"/>
      <c r="H5" s="169" t="s">
        <v>178</v>
      </c>
      <c r="I5" s="170"/>
      <c r="J5" s="205" t="s">
        <v>61</v>
      </c>
      <c r="K5" s="206"/>
      <c r="L5" s="207"/>
      <c r="M5" s="206">
        <v>9821</v>
      </c>
      <c r="N5" s="206"/>
      <c r="O5" s="208"/>
      <c r="P5" s="209" t="s">
        <v>63</v>
      </c>
      <c r="Q5" s="210"/>
      <c r="R5" s="202">
        <v>42520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179</v>
      </c>
      <c r="E6" s="154"/>
      <c r="F6" s="154"/>
      <c r="G6" s="155"/>
      <c r="H6" s="156" t="s">
        <v>59</v>
      </c>
      <c r="I6" s="157"/>
      <c r="J6" s="158"/>
      <c r="K6" s="162" t="s">
        <v>180</v>
      </c>
      <c r="L6" s="162"/>
      <c r="M6" s="162"/>
      <c r="N6" s="162"/>
      <c r="O6" s="163"/>
      <c r="P6" s="196" t="s">
        <v>64</v>
      </c>
      <c r="Q6" s="186"/>
      <c r="R6" s="202">
        <v>42520</v>
      </c>
      <c r="S6" s="202"/>
      <c r="T6" s="202"/>
      <c r="U6" s="203"/>
    </row>
    <row r="7" spans="1:25" ht="29.25" customHeight="1">
      <c r="A7" s="1"/>
      <c r="B7" s="123" t="s">
        <v>48</v>
      </c>
      <c r="C7" s="124"/>
      <c r="D7" s="125" t="s">
        <v>181</v>
      </c>
      <c r="E7" s="125"/>
      <c r="F7" s="125"/>
      <c r="G7" s="126"/>
      <c r="H7" s="110" t="s">
        <v>49</v>
      </c>
      <c r="I7" s="110"/>
      <c r="J7" s="110"/>
      <c r="K7" s="197" t="s">
        <v>182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市庁舎・教育委員会教育総務課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12</v>
      </c>
      <c r="G8" s="113"/>
      <c r="H8" s="159"/>
      <c r="I8" s="160"/>
      <c r="J8" s="160"/>
      <c r="K8" s="160"/>
      <c r="L8" s="160"/>
      <c r="M8" s="160"/>
      <c r="N8" s="160"/>
      <c r="O8" s="161"/>
      <c r="P8" s="215"/>
      <c r="Q8" s="216"/>
      <c r="R8" s="216"/>
      <c r="S8" s="216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7"/>
      <c r="Q9" s="218"/>
      <c r="R9" s="218"/>
      <c r="S9" s="218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19"/>
      <c r="Q10" s="220"/>
      <c r="R10" s="220"/>
      <c r="S10" s="220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7</v>
      </c>
      <c r="AA16" s="57">
        <f>INDEX($AA$18:$AA$49,AA17)</f>
        <v>31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14</v>
      </c>
      <c r="AE16" s="57">
        <f>INDEX($AE$18:$AE$23,AE17)</f>
        <v>0</v>
      </c>
      <c r="AF16" s="58">
        <f>AF17</f>
        <v>60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1">
        <v>27</v>
      </c>
      <c r="G17" s="222"/>
      <c r="H17" s="42" t="s">
        <v>23</v>
      </c>
      <c r="I17" s="221"/>
      <c r="J17" s="222"/>
      <c r="K17" s="42" t="s">
        <v>24</v>
      </c>
      <c r="L17" s="214"/>
      <c r="M17" s="22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32</v>
      </c>
      <c r="AB17" s="57">
        <v>7</v>
      </c>
      <c r="AC17" s="57">
        <v>1</v>
      </c>
      <c r="AD17" s="57">
        <v>8</v>
      </c>
      <c r="AE17" s="57">
        <v>1</v>
      </c>
      <c r="AF17" s="58">
        <f>T18</f>
        <v>60</v>
      </c>
    </row>
    <row r="18" spans="1:32" ht="21" customHeight="1">
      <c r="A18" s="1"/>
      <c r="B18" s="96"/>
      <c r="C18" s="96"/>
      <c r="D18" s="96"/>
      <c r="E18" s="214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183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184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7" t="s">
        <v>34</v>
      </c>
      <c r="C28" s="238"/>
      <c r="D28" s="239"/>
      <c r="E28" s="133" t="s">
        <v>186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0"/>
      <c r="C29" s="241"/>
      <c r="D29" s="242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3"/>
      <c r="C30" s="244"/>
      <c r="D30" s="245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7" t="s">
        <v>82</v>
      </c>
      <c r="C31" s="238"/>
      <c r="D31" s="239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0"/>
      <c r="C32" s="241"/>
      <c r="D32" s="242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3"/>
      <c r="C33" s="244"/>
      <c r="D33" s="245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6" t="s">
        <v>83</v>
      </c>
      <c r="C34" s="247"/>
      <c r="D34" s="248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49"/>
      <c r="C35" s="250"/>
      <c r="D35" s="251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2"/>
      <c r="C36" s="253"/>
      <c r="D36" s="254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1" t="s">
        <v>84</v>
      </c>
      <c r="C37" s="211"/>
      <c r="D37" s="211"/>
      <c r="E37" s="224" t="s">
        <v>185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2"/>
      <c r="C38" s="212"/>
      <c r="D38" s="212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2"/>
      <c r="C39" s="212"/>
      <c r="D39" s="212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3"/>
      <c r="C40" s="213"/>
      <c r="D40" s="213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1"/>
      <c r="G43" s="222"/>
      <c r="H43" s="42" t="s">
        <v>23</v>
      </c>
      <c r="I43" s="221"/>
      <c r="J43" s="222"/>
      <c r="K43" s="42" t="s">
        <v>24</v>
      </c>
      <c r="L43" s="214"/>
      <c r="M43" s="22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4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37" t="s">
        <v>34</v>
      </c>
      <c r="C54" s="238"/>
      <c r="D54" s="239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0"/>
      <c r="C55" s="241"/>
      <c r="D55" s="242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3"/>
      <c r="C56" s="244"/>
      <c r="D56" s="245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7" t="s">
        <v>82</v>
      </c>
      <c r="C57" s="238"/>
      <c r="D57" s="239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0"/>
      <c r="C58" s="241"/>
      <c r="D58" s="242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3"/>
      <c r="C59" s="244"/>
      <c r="D59" s="245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6" t="s">
        <v>83</v>
      </c>
      <c r="C60" s="247"/>
      <c r="D60" s="248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49"/>
      <c r="C61" s="250"/>
      <c r="D61" s="251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2"/>
      <c r="C62" s="253"/>
      <c r="D62" s="254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1" t="s">
        <v>84</v>
      </c>
      <c r="C63" s="211"/>
      <c r="D63" s="211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</row>
    <row r="64" spans="1:21" ht="18" customHeight="1">
      <c r="A64" s="1"/>
      <c r="B64" s="212"/>
      <c r="C64" s="212"/>
      <c r="D64" s="212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" customHeight="1">
      <c r="A65" s="1"/>
      <c r="B65" s="212"/>
      <c r="C65" s="212"/>
      <c r="D65" s="212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" customHeight="1">
      <c r="A66" s="1"/>
      <c r="B66" s="213"/>
      <c r="C66" s="213"/>
      <c r="D66" s="213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7" t="str">
        <f>Y70</f>
        <v>電気・燃料等使用量の削減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9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3" t="str">
        <f>AD70</f>
        <v>昼休み時間は消灯する</v>
      </c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4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0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6"/>
      <c r="L75" s="235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1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0"/>
      <c r="D77" s="131"/>
      <c r="E77" s="183"/>
      <c r="F77" s="184"/>
      <c r="G77" s="184"/>
      <c r="H77" s="184"/>
      <c r="I77" s="184"/>
      <c r="J77" s="184"/>
      <c r="K77" s="232"/>
      <c r="L77" s="230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7" t="str">
        <f>Y71</f>
        <v>電気・燃料等使用量の削減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9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3" t="str">
        <f>AD71</f>
        <v>晴天時には、窓際の照明を消灯する</v>
      </c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4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0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4.75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4.8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6"/>
      <c r="L84" s="235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1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0"/>
      <c r="D86" s="131"/>
      <c r="E86" s="183"/>
      <c r="F86" s="184"/>
      <c r="G86" s="184"/>
      <c r="H86" s="184"/>
      <c r="I86" s="184"/>
      <c r="J86" s="184"/>
      <c r="K86" s="232"/>
      <c r="L86" s="230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7" t="str">
        <f>Y72</f>
        <v>電気・燃料等使用量の削減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9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3" t="str">
        <f>AD72</f>
        <v>会議室、トイレや湯沸室などの照明は、未使用時消灯する</v>
      </c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4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0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4.9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6"/>
      <c r="L93" s="235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1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0"/>
      <c r="D95" s="131"/>
      <c r="E95" s="183"/>
      <c r="F95" s="184"/>
      <c r="G95" s="184"/>
      <c r="H95" s="184"/>
      <c r="I95" s="184"/>
      <c r="J95" s="184"/>
      <c r="K95" s="232"/>
      <c r="L95" s="230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7" t="str">
        <f>Y73</f>
        <v>電気・燃料等使用量の削減</v>
      </c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9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3" t="str">
        <f>AD73</f>
        <v>週に一度「ノー残業デー」を設定し、定時退庁に努める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30"/>
      <c r="Y98" s="26"/>
      <c r="AD98" s="26"/>
    </row>
    <row r="99" spans="1:30" ht="13.5" customHeight="1">
      <c r="A99" s="1"/>
      <c r="B99" s="119"/>
      <c r="C99" s="234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0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4.8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4.8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6"/>
      <c r="L102" s="235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1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0"/>
      <c r="D104" s="131"/>
      <c r="E104" s="183"/>
      <c r="F104" s="184"/>
      <c r="G104" s="184"/>
      <c r="H104" s="184"/>
      <c r="I104" s="184"/>
      <c r="J104" s="184"/>
      <c r="K104" s="232"/>
      <c r="L104" s="230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7" t="str">
        <f>Y74</f>
        <v>電気・燃料等使用量の削減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9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3" t="str">
        <f>AD74</f>
        <v>ﾊﾟｿｺﾝは、昼休み、退庁・外出及び会議等により長時間使用しない時は、電源を切るかスリープモードに設定する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30"/>
      <c r="Y107" s="26"/>
      <c r="AD107" s="24"/>
    </row>
    <row r="108" spans="1:30" ht="13.5" customHeight="1">
      <c r="A108" s="1"/>
      <c r="B108" s="119"/>
      <c r="C108" s="234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0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4.8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4.8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7"/>
      <c r="G111" s="127"/>
      <c r="H111" s="127"/>
      <c r="I111" s="127"/>
      <c r="J111" s="127"/>
      <c r="K111" s="236"/>
      <c r="L111" s="235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1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0"/>
      <c r="D113" s="131"/>
      <c r="E113" s="183"/>
      <c r="F113" s="184"/>
      <c r="G113" s="184"/>
      <c r="H113" s="184"/>
      <c r="I113" s="184"/>
      <c r="J113" s="184"/>
      <c r="K113" s="232"/>
      <c r="L113" s="230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7" t="str">
        <f>Y75</f>
        <v>電気・燃料等使用量の削減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9"/>
      <c r="U115" s="29"/>
    </row>
    <row r="116" spans="1:21" ht="24.75" customHeight="1">
      <c r="A116" s="1"/>
      <c r="B116" s="119"/>
      <c r="C116" s="116"/>
      <c r="D116" s="117"/>
      <c r="E116" s="233" t="str">
        <f>AD75</f>
        <v>上下2階程度の近隣階へはエレベーターを使わず、極力階段を利用する</v>
      </c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30"/>
    </row>
    <row r="117" spans="1:21" ht="13.5" customHeight="1">
      <c r="A117" s="1"/>
      <c r="B117" s="119"/>
      <c r="C117" s="234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0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>
        <v>4.8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>
        <v>4.9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7"/>
      <c r="G120" s="127"/>
      <c r="H120" s="127"/>
      <c r="I120" s="127"/>
      <c r="J120" s="127"/>
      <c r="K120" s="236"/>
      <c r="L120" s="235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1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0"/>
      <c r="D122" s="131"/>
      <c r="E122" s="183"/>
      <c r="F122" s="184"/>
      <c r="G122" s="184"/>
      <c r="H122" s="184"/>
      <c r="I122" s="184"/>
      <c r="J122" s="184"/>
      <c r="K122" s="232"/>
      <c r="L122" s="230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7" t="str">
        <f>Y76</f>
        <v>電気・燃料等使用量の削減</v>
      </c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9"/>
      <c r="U124" s="29"/>
    </row>
    <row r="125" spans="1:21" ht="24.75" customHeight="1">
      <c r="A125" s="1"/>
      <c r="B125" s="119"/>
      <c r="C125" s="116"/>
      <c r="D125" s="117"/>
      <c r="E125" s="233" t="str">
        <f>AD76</f>
        <v>冷暖房効率の向上を図るため、カーテン、ブラインドを活用する</v>
      </c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30"/>
    </row>
    <row r="126" spans="1:21" ht="13.5" customHeight="1">
      <c r="A126" s="1"/>
      <c r="B126" s="119"/>
      <c r="C126" s="234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0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4.8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4.7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6"/>
      <c r="L129" s="235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1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0"/>
      <c r="D131" s="131"/>
      <c r="E131" s="183"/>
      <c r="F131" s="184"/>
      <c r="G131" s="184"/>
      <c r="H131" s="184"/>
      <c r="I131" s="184"/>
      <c r="J131" s="184"/>
      <c r="K131" s="232"/>
      <c r="L131" s="230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7" t="str">
        <f>Y77</f>
        <v>公用車燃料使用量の削減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9"/>
      <c r="U133" s="29"/>
    </row>
    <row r="134" spans="1:21" ht="24.75" customHeight="1">
      <c r="A134" s="1"/>
      <c r="B134" s="119"/>
      <c r="C134" s="116"/>
      <c r="D134" s="117"/>
      <c r="E134" s="233" t="str">
        <f>AD77</f>
        <v>カーエアコンの適切な温度管理を行う</v>
      </c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30"/>
    </row>
    <row r="135" spans="1:21" ht="13.5" customHeight="1">
      <c r="A135" s="1"/>
      <c r="B135" s="119"/>
      <c r="C135" s="234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0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5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6"/>
      <c r="L138" s="235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1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0"/>
      <c r="D140" s="131"/>
      <c r="E140" s="183"/>
      <c r="F140" s="184"/>
      <c r="G140" s="184"/>
      <c r="H140" s="184"/>
      <c r="I140" s="184"/>
      <c r="J140" s="184"/>
      <c r="K140" s="232"/>
      <c r="L140" s="230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7" t="str">
        <f>Y78</f>
        <v>公用車燃料使用量の削減</v>
      </c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9"/>
      <c r="U142" s="29"/>
    </row>
    <row r="143" spans="1:21" ht="24.75" customHeight="1">
      <c r="A143" s="1"/>
      <c r="B143" s="119"/>
      <c r="C143" s="116"/>
      <c r="D143" s="117"/>
      <c r="E143" s="233" t="str">
        <f>AD78</f>
        <v>人待ち荷下ろしなどで駐停車するときは、待機時にエンジンを停止するなどアイドリング・ストップを行う</v>
      </c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30"/>
    </row>
    <row r="144" spans="1:21" ht="13.5" customHeight="1">
      <c r="A144" s="1"/>
      <c r="B144" s="119"/>
      <c r="C144" s="234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0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5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6"/>
      <c r="L147" s="235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1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0"/>
      <c r="D149" s="131"/>
      <c r="E149" s="183"/>
      <c r="F149" s="184"/>
      <c r="G149" s="184"/>
      <c r="H149" s="184"/>
      <c r="I149" s="184"/>
      <c r="J149" s="184"/>
      <c r="K149" s="232"/>
      <c r="L149" s="230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7" t="str">
        <f>Y79</f>
        <v>公用車燃料使用量の削減</v>
      </c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9"/>
      <c r="U151" s="29"/>
    </row>
    <row r="152" spans="1:21" ht="24.75" customHeight="1">
      <c r="A152" s="1"/>
      <c r="B152" s="119"/>
      <c r="C152" s="116"/>
      <c r="D152" s="117"/>
      <c r="E152" s="233" t="str">
        <f>AD79</f>
        <v>急発進、急加速をしないなどエコドライブを行う</v>
      </c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30"/>
    </row>
    <row r="153" spans="1:21" ht="13.5" customHeight="1">
      <c r="A153" s="1"/>
      <c r="B153" s="119"/>
      <c r="C153" s="234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0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4.9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4.9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6"/>
      <c r="L156" s="235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1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0"/>
      <c r="D158" s="131"/>
      <c r="E158" s="183"/>
      <c r="F158" s="184"/>
      <c r="G158" s="184"/>
      <c r="H158" s="184"/>
      <c r="I158" s="184"/>
      <c r="J158" s="184"/>
      <c r="K158" s="232"/>
      <c r="L158" s="230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7" t="str">
        <f>Y80</f>
        <v>公用車燃料使用量の削減</v>
      </c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9"/>
      <c r="U160" s="29"/>
    </row>
    <row r="161" spans="1:21" ht="24.75" customHeight="1">
      <c r="A161" s="1"/>
      <c r="B161" s="119"/>
      <c r="C161" s="116"/>
      <c r="D161" s="117"/>
      <c r="E161" s="233" t="str">
        <f>AD80</f>
        <v>できる限り相乗りに努める</v>
      </c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30"/>
    </row>
    <row r="162" spans="1:21" ht="13.5" customHeight="1">
      <c r="A162" s="1"/>
      <c r="B162" s="119"/>
      <c r="C162" s="234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0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4.9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4.9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6"/>
      <c r="L165" s="235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1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0"/>
      <c r="D167" s="131"/>
      <c r="E167" s="183"/>
      <c r="F167" s="184"/>
      <c r="G167" s="184"/>
      <c r="H167" s="184"/>
      <c r="I167" s="184"/>
      <c r="J167" s="184"/>
      <c r="K167" s="232"/>
      <c r="L167" s="230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7" t="str">
        <f>Y81</f>
        <v>廃棄物排出量の削減</v>
      </c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9"/>
      <c r="U169" s="29"/>
    </row>
    <row r="170" spans="1:21" ht="24.75" customHeight="1">
      <c r="A170" s="1"/>
      <c r="B170" s="119"/>
      <c r="C170" s="116"/>
      <c r="D170" s="117"/>
      <c r="E170" s="233" t="str">
        <f>AD81</f>
        <v>会議での資料入れの封筒は、原則配布しない</v>
      </c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30"/>
    </row>
    <row r="171" spans="1:21" ht="13.5" customHeight="1">
      <c r="A171" s="1"/>
      <c r="B171" s="119"/>
      <c r="C171" s="234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0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6"/>
      <c r="L174" s="235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1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0"/>
      <c r="D176" s="131"/>
      <c r="E176" s="183"/>
      <c r="F176" s="184"/>
      <c r="G176" s="184"/>
      <c r="H176" s="184"/>
      <c r="I176" s="184"/>
      <c r="J176" s="184"/>
      <c r="K176" s="232"/>
      <c r="L176" s="230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7" t="str">
        <f>Y82</f>
        <v>廃棄物排出量の削減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9"/>
      <c r="U178" s="29"/>
    </row>
    <row r="179" spans="1:21" ht="24.75" customHeight="1">
      <c r="A179" s="1"/>
      <c r="B179" s="119"/>
      <c r="C179" s="116"/>
      <c r="D179" s="117"/>
      <c r="E179" s="233" t="str">
        <f>AD82</f>
        <v>ファイル類は再使用に努める</v>
      </c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30"/>
    </row>
    <row r="180" spans="1:21" ht="13.5" customHeight="1">
      <c r="A180" s="1"/>
      <c r="B180" s="119"/>
      <c r="C180" s="234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0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4.9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4.9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6"/>
      <c r="L183" s="235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1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0"/>
      <c r="D185" s="131"/>
      <c r="E185" s="183"/>
      <c r="F185" s="184"/>
      <c r="G185" s="184"/>
      <c r="H185" s="184"/>
      <c r="I185" s="184"/>
      <c r="J185" s="184"/>
      <c r="K185" s="232"/>
      <c r="L185" s="230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7" t="str">
        <f>Y83</f>
        <v>廃棄物排出量の削減</v>
      </c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9"/>
      <c r="U187" s="29"/>
    </row>
    <row r="188" spans="1:21" ht="24.75" customHeight="1">
      <c r="A188" s="1"/>
      <c r="B188" s="119"/>
      <c r="C188" s="116"/>
      <c r="D188" s="117"/>
      <c r="E188" s="233" t="str">
        <f>AD83</f>
        <v>使用済み封筒を再利用する</v>
      </c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30"/>
    </row>
    <row r="189" spans="1:21" ht="13.5" customHeight="1">
      <c r="A189" s="1"/>
      <c r="B189" s="119"/>
      <c r="C189" s="234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0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4.9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4.9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6"/>
      <c r="L192" s="235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1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0"/>
      <c r="D194" s="131"/>
      <c r="E194" s="183"/>
      <c r="F194" s="184"/>
      <c r="G194" s="184"/>
      <c r="H194" s="184"/>
      <c r="I194" s="184"/>
      <c r="J194" s="184"/>
      <c r="K194" s="232"/>
      <c r="L194" s="230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7" t="str">
        <f>Y84</f>
        <v>廃棄物排出量の削減</v>
      </c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9"/>
      <c r="U196" s="29"/>
    </row>
    <row r="197" spans="1:21" ht="24.75" customHeight="1">
      <c r="A197" s="1"/>
      <c r="B197" s="119"/>
      <c r="C197" s="116"/>
      <c r="D197" s="117"/>
      <c r="E197" s="233" t="str">
        <f>AD84</f>
        <v>トナーカートリッジ・インクカートリッジは販売業者等による回収・再利用を徹底する</v>
      </c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30"/>
    </row>
    <row r="198" spans="1:21" ht="13.5" customHeight="1">
      <c r="A198" s="1"/>
      <c r="B198" s="119"/>
      <c r="C198" s="234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0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6"/>
      <c r="L201" s="235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1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0"/>
      <c r="D203" s="131"/>
      <c r="E203" s="183"/>
      <c r="F203" s="184"/>
      <c r="G203" s="184"/>
      <c r="H203" s="184"/>
      <c r="I203" s="184"/>
      <c r="J203" s="184"/>
      <c r="K203" s="232"/>
      <c r="L203" s="230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7" t="str">
        <f>Y85</f>
        <v>廃棄物排出量の削減</v>
      </c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9"/>
      <c r="U205" s="29"/>
    </row>
    <row r="206" spans="1:21" ht="24.75" customHeight="1">
      <c r="A206" s="1"/>
      <c r="B206" s="119"/>
      <c r="C206" s="116"/>
      <c r="D206" s="117"/>
      <c r="E206" s="233" t="str">
        <f>AD85</f>
        <v>本市が定める分別方法に従い、分別回収を徹底し資源化を推進する</v>
      </c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30"/>
    </row>
    <row r="207" spans="1:21" ht="13.5" customHeight="1">
      <c r="A207" s="1"/>
      <c r="B207" s="119"/>
      <c r="C207" s="234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0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4.6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4.6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6"/>
      <c r="L210" s="235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1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0"/>
      <c r="D212" s="131"/>
      <c r="E212" s="183"/>
      <c r="F212" s="184"/>
      <c r="G212" s="184"/>
      <c r="H212" s="184"/>
      <c r="I212" s="184"/>
      <c r="J212" s="184"/>
      <c r="K212" s="232"/>
      <c r="L212" s="230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7" t="str">
        <f>Y86</f>
        <v>紙・コピー用紙の使用量の削減</v>
      </c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9"/>
      <c r="U214" s="29"/>
    </row>
    <row r="215" spans="1:21" ht="24.75" customHeight="1">
      <c r="A215" s="1"/>
      <c r="B215" s="119"/>
      <c r="C215" s="116"/>
      <c r="D215" s="117"/>
      <c r="E215" s="233" t="str">
        <f>AD86</f>
        <v>両面印刷、ミスコピー裏面利用を徹底する</v>
      </c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30"/>
    </row>
    <row r="216" spans="1:21" ht="13.5" customHeight="1">
      <c r="A216" s="1"/>
      <c r="B216" s="119"/>
      <c r="C216" s="234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0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4.7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4.7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6"/>
      <c r="L219" s="235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1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0"/>
      <c r="D221" s="131"/>
      <c r="E221" s="183"/>
      <c r="F221" s="184"/>
      <c r="G221" s="184"/>
      <c r="H221" s="184"/>
      <c r="I221" s="184"/>
      <c r="J221" s="184"/>
      <c r="K221" s="232"/>
      <c r="L221" s="230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7" t="str">
        <f>Y87</f>
        <v>紙・コピー用紙の使用量の削減</v>
      </c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9"/>
      <c r="U223" s="29"/>
    </row>
    <row r="224" spans="1:21" ht="24.75" customHeight="1">
      <c r="A224" s="1"/>
      <c r="B224" s="119"/>
      <c r="C224" s="116"/>
      <c r="D224" s="117"/>
      <c r="E224" s="233" t="str">
        <f>AD87</f>
        <v>コピー機の不要紙の発生を防止する</v>
      </c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30"/>
    </row>
    <row r="225" spans="1:21" ht="13.5" customHeight="1">
      <c r="A225" s="1"/>
      <c r="B225" s="119"/>
      <c r="C225" s="234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0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4.5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4.6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7"/>
      <c r="G228" s="127"/>
      <c r="H228" s="127"/>
      <c r="I228" s="127"/>
      <c r="J228" s="127"/>
      <c r="K228" s="236"/>
      <c r="L228" s="235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1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0"/>
      <c r="D230" s="131"/>
      <c r="E230" s="183"/>
      <c r="F230" s="184"/>
      <c r="G230" s="184"/>
      <c r="H230" s="184"/>
      <c r="I230" s="184"/>
      <c r="J230" s="184"/>
      <c r="K230" s="232"/>
      <c r="L230" s="230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7" t="str">
        <f>Y88</f>
        <v>水使用量の削減</v>
      </c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9"/>
      <c r="U232" s="29"/>
    </row>
    <row r="233" spans="1:21" ht="24.75" customHeight="1">
      <c r="A233" s="1"/>
      <c r="B233" s="119"/>
      <c r="C233" s="116"/>
      <c r="D233" s="117"/>
      <c r="E233" s="233" t="str">
        <f>AD88</f>
        <v>手洗い・歯磨き時などは、こまめに水止めする</v>
      </c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30"/>
    </row>
    <row r="234" spans="1:21" ht="13.5" customHeight="1">
      <c r="A234" s="1"/>
      <c r="B234" s="119"/>
      <c r="C234" s="234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0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6"/>
      <c r="L237" s="235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1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0"/>
      <c r="D239" s="131"/>
      <c r="E239" s="183"/>
      <c r="F239" s="184"/>
      <c r="G239" s="184"/>
      <c r="H239" s="184"/>
      <c r="I239" s="184"/>
      <c r="J239" s="184"/>
      <c r="K239" s="232"/>
      <c r="L239" s="230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7" t="str">
        <f>Y89</f>
        <v>環境配慮型製品の購入等の促進</v>
      </c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9"/>
      <c r="U241" s="29"/>
    </row>
    <row r="242" spans="1:21" ht="18" customHeight="1">
      <c r="A242" s="1"/>
      <c r="B242" s="119"/>
      <c r="C242" s="116"/>
      <c r="D242" s="117"/>
      <c r="E242" s="233" t="str">
        <f>AD89</f>
        <v>「天理市グリーン購入調達方針」に基づき環境配慮製品を購入する</v>
      </c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30"/>
    </row>
    <row r="243" spans="1:21" ht="13.5" customHeight="1">
      <c r="A243" s="1"/>
      <c r="B243" s="119"/>
      <c r="C243" s="234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0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4.97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5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6"/>
      <c r="L246" s="235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1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0"/>
      <c r="D248" s="131"/>
      <c r="E248" s="183"/>
      <c r="F248" s="184"/>
      <c r="G248" s="184"/>
      <c r="H248" s="184"/>
      <c r="I248" s="184"/>
      <c r="J248" s="184"/>
      <c r="K248" s="232"/>
      <c r="L248" s="230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3">
        <v>1</v>
      </c>
      <c r="C252" s="266" t="s">
        <v>0</v>
      </c>
      <c r="D252" s="267"/>
      <c r="E252" s="270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2"/>
      <c r="U252" s="29"/>
    </row>
    <row r="253" spans="1:21" ht="24.75" customHeight="1">
      <c r="A253" s="1"/>
      <c r="B253" s="264"/>
      <c r="C253" s="268"/>
      <c r="D253" s="269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30"/>
    </row>
    <row r="254" spans="1:21" ht="13.5" customHeight="1">
      <c r="A254" s="1"/>
      <c r="B254" s="264"/>
      <c r="C254" s="234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4"/>
      <c r="C255" s="230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4"/>
      <c r="C256" s="121" t="s">
        <v>118</v>
      </c>
      <c r="D256" s="122"/>
      <c r="E256" s="128" t="s">
        <v>120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 t="s">
        <v>120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4"/>
      <c r="C257" s="93" t="s">
        <v>119</v>
      </c>
      <c r="D257" s="94"/>
      <c r="E257" s="26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1"/>
      <c r="G257" s="261"/>
      <c r="H257" s="261"/>
      <c r="I257" s="261"/>
      <c r="J257" s="261"/>
      <c r="K257" s="262"/>
      <c r="L257" s="235" t="s">
        <v>119</v>
      </c>
      <c r="M257" s="94"/>
      <c r="N257" s="26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1"/>
      <c r="P257" s="261"/>
      <c r="Q257" s="261"/>
      <c r="R257" s="261"/>
      <c r="S257" s="261"/>
      <c r="T257" s="261"/>
      <c r="U257" s="1"/>
    </row>
    <row r="258" spans="1:21" ht="18.75" customHeight="1">
      <c r="A258" s="1"/>
      <c r="B258" s="264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1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5"/>
      <c r="C259" s="230"/>
      <c r="D259" s="131"/>
      <c r="E259" s="183"/>
      <c r="F259" s="184"/>
      <c r="G259" s="184"/>
      <c r="H259" s="184"/>
      <c r="I259" s="184"/>
      <c r="J259" s="184"/>
      <c r="K259" s="232"/>
      <c r="L259" s="230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3">
        <v>2</v>
      </c>
      <c r="C261" s="266" t="s">
        <v>0</v>
      </c>
      <c r="D261" s="267"/>
      <c r="E261" s="270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2"/>
      <c r="U261" s="29"/>
    </row>
    <row r="262" spans="1:21" ht="24.75" customHeight="1">
      <c r="A262" s="1"/>
      <c r="B262" s="264"/>
      <c r="C262" s="268"/>
      <c r="D262" s="269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30"/>
    </row>
    <row r="263" spans="1:21" ht="13.5" customHeight="1">
      <c r="A263" s="1"/>
      <c r="B263" s="264"/>
      <c r="C263" s="234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4"/>
      <c r="C264" s="230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4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4"/>
      <c r="C266" s="93" t="s">
        <v>119</v>
      </c>
      <c r="D266" s="94"/>
      <c r="E266" s="26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1"/>
      <c r="G266" s="261"/>
      <c r="H266" s="261"/>
      <c r="I266" s="261"/>
      <c r="J266" s="261"/>
      <c r="K266" s="262"/>
      <c r="L266" s="235" t="s">
        <v>119</v>
      </c>
      <c r="M266" s="94"/>
      <c r="N266" s="26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1"/>
      <c r="P266" s="261"/>
      <c r="Q266" s="261"/>
      <c r="R266" s="261"/>
      <c r="S266" s="261"/>
      <c r="T266" s="261"/>
      <c r="U266" s="1"/>
    </row>
    <row r="267" spans="1:21" ht="18.75" customHeight="1">
      <c r="A267" s="1"/>
      <c r="B267" s="264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1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5"/>
      <c r="C268" s="230"/>
      <c r="D268" s="131"/>
      <c r="E268" s="183"/>
      <c r="F268" s="184"/>
      <c r="G268" s="184"/>
      <c r="H268" s="184"/>
      <c r="I268" s="184"/>
      <c r="J268" s="184"/>
      <c r="K268" s="232"/>
      <c r="L268" s="230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3">
        <v>3</v>
      </c>
      <c r="C270" s="266" t="s">
        <v>0</v>
      </c>
      <c r="D270" s="267"/>
      <c r="E270" s="270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2"/>
      <c r="U270" s="29"/>
    </row>
    <row r="271" spans="1:21" ht="24.75" customHeight="1">
      <c r="A271" s="1"/>
      <c r="B271" s="264"/>
      <c r="C271" s="268"/>
      <c r="D271" s="269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30"/>
    </row>
    <row r="272" spans="1:21" ht="13.5" customHeight="1">
      <c r="A272" s="1"/>
      <c r="B272" s="264"/>
      <c r="C272" s="234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4"/>
      <c r="C273" s="230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4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4"/>
      <c r="C275" s="93" t="s">
        <v>119</v>
      </c>
      <c r="D275" s="94"/>
      <c r="E275" s="26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1"/>
      <c r="G275" s="261"/>
      <c r="H275" s="261"/>
      <c r="I275" s="261"/>
      <c r="J275" s="261"/>
      <c r="K275" s="262"/>
      <c r="L275" s="235" t="s">
        <v>119</v>
      </c>
      <c r="M275" s="94"/>
      <c r="N275" s="26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1"/>
      <c r="P275" s="261"/>
      <c r="Q275" s="261"/>
      <c r="R275" s="261"/>
      <c r="S275" s="261"/>
      <c r="T275" s="261"/>
      <c r="U275" s="1"/>
    </row>
    <row r="276" spans="1:21" ht="18.75" customHeight="1">
      <c r="A276" s="1"/>
      <c r="B276" s="264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1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5"/>
      <c r="C277" s="230"/>
      <c r="D277" s="131"/>
      <c r="E277" s="183"/>
      <c r="F277" s="184"/>
      <c r="G277" s="184"/>
      <c r="H277" s="184"/>
      <c r="I277" s="184"/>
      <c r="J277" s="184"/>
      <c r="K277" s="232"/>
      <c r="L277" s="230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3">
        <v>4</v>
      </c>
      <c r="C279" s="266" t="s">
        <v>0</v>
      </c>
      <c r="D279" s="267"/>
      <c r="E279" s="270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9"/>
    </row>
    <row r="280" spans="1:21" ht="24.75" customHeight="1">
      <c r="A280" s="1"/>
      <c r="B280" s="264"/>
      <c r="C280" s="268"/>
      <c r="D280" s="269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30"/>
    </row>
    <row r="281" spans="1:21" ht="13.5" customHeight="1">
      <c r="A281" s="1"/>
      <c r="B281" s="264"/>
      <c r="C281" s="234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4"/>
      <c r="C282" s="230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4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4"/>
      <c r="C284" s="93" t="s">
        <v>119</v>
      </c>
      <c r="D284" s="94"/>
      <c r="E284" s="26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1"/>
      <c r="G284" s="261"/>
      <c r="H284" s="261"/>
      <c r="I284" s="261"/>
      <c r="J284" s="261"/>
      <c r="K284" s="262"/>
      <c r="L284" s="235" t="s">
        <v>119</v>
      </c>
      <c r="M284" s="94"/>
      <c r="N284" s="26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1"/>
      <c r="P284" s="261"/>
      <c r="Q284" s="261"/>
      <c r="R284" s="261"/>
      <c r="S284" s="261"/>
      <c r="T284" s="261"/>
      <c r="U284" s="1"/>
    </row>
    <row r="285" spans="1:21" ht="18.75" customHeight="1">
      <c r="A285" s="1"/>
      <c r="B285" s="264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1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5"/>
      <c r="C286" s="230"/>
      <c r="D286" s="131"/>
      <c r="E286" s="183"/>
      <c r="F286" s="184"/>
      <c r="G286" s="184"/>
      <c r="H286" s="184"/>
      <c r="I286" s="184"/>
      <c r="J286" s="184"/>
      <c r="K286" s="232"/>
      <c r="L286" s="230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7"/>
      <c r="G291" s="258"/>
      <c r="H291" s="258"/>
      <c r="I291" s="258"/>
      <c r="J291" s="260"/>
      <c r="K291" s="15" t="s">
        <v>80</v>
      </c>
      <c r="L291" s="257"/>
      <c r="M291" s="258"/>
      <c r="N291" s="258"/>
      <c r="O291" s="258"/>
      <c r="P291" s="259" t="s">
        <v>89</v>
      </c>
      <c r="Q291" s="259"/>
      <c r="R291" s="257"/>
      <c r="S291" s="258"/>
      <c r="T291" s="258"/>
      <c r="U291" s="260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7"/>
      <c r="G292" s="258"/>
      <c r="H292" s="258"/>
      <c r="I292" s="258"/>
      <c r="J292" s="260"/>
      <c r="K292" s="15" t="s">
        <v>80</v>
      </c>
      <c r="L292" s="257"/>
      <c r="M292" s="258"/>
      <c r="N292" s="258"/>
      <c r="O292" s="258"/>
      <c r="P292" s="259" t="s">
        <v>89</v>
      </c>
      <c r="Q292" s="259"/>
      <c r="R292" s="257"/>
      <c r="S292" s="258"/>
      <c r="T292" s="258"/>
      <c r="U292" s="260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7"/>
      <c r="G293" s="258"/>
      <c r="H293" s="258"/>
      <c r="I293" s="258"/>
      <c r="J293" s="260"/>
      <c r="K293" s="15" t="s">
        <v>80</v>
      </c>
      <c r="L293" s="257"/>
      <c r="M293" s="258"/>
      <c r="N293" s="258"/>
      <c r="O293" s="258"/>
      <c r="P293" s="259" t="s">
        <v>89</v>
      </c>
      <c r="Q293" s="259"/>
      <c r="R293" s="257"/>
      <c r="S293" s="258"/>
      <c r="T293" s="258"/>
      <c r="U293" s="260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7"/>
      <c r="G294" s="258"/>
      <c r="H294" s="258"/>
      <c r="I294" s="258"/>
      <c r="J294" s="260"/>
      <c r="K294" s="15" t="s">
        <v>80</v>
      </c>
      <c r="L294" s="257"/>
      <c r="M294" s="258"/>
      <c r="N294" s="258"/>
      <c r="O294" s="258"/>
      <c r="P294" s="259" t="s">
        <v>89</v>
      </c>
      <c r="Q294" s="259"/>
      <c r="R294" s="257"/>
      <c r="S294" s="258"/>
      <c r="T294" s="258"/>
      <c r="U294" s="260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7"/>
      <c r="G295" s="258"/>
      <c r="H295" s="258"/>
      <c r="I295" s="258"/>
      <c r="J295" s="260"/>
      <c r="K295" s="15" t="s">
        <v>80</v>
      </c>
      <c r="L295" s="257"/>
      <c r="M295" s="258"/>
      <c r="N295" s="258"/>
      <c r="O295" s="258"/>
      <c r="P295" s="259" t="s">
        <v>89</v>
      </c>
      <c r="Q295" s="259"/>
      <c r="R295" s="257"/>
      <c r="S295" s="258"/>
      <c r="T295" s="258"/>
      <c r="U295" s="260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7"/>
      <c r="G296" s="258"/>
      <c r="H296" s="258"/>
      <c r="I296" s="258"/>
      <c r="J296" s="260"/>
      <c r="K296" s="15" t="s">
        <v>80</v>
      </c>
      <c r="L296" s="257"/>
      <c r="M296" s="258"/>
      <c r="N296" s="258"/>
      <c r="O296" s="258"/>
      <c r="P296" s="259" t="s">
        <v>89</v>
      </c>
      <c r="Q296" s="259"/>
      <c r="R296" s="257"/>
      <c r="S296" s="258"/>
      <c r="T296" s="258"/>
      <c r="U296" s="260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4" t="s">
        <v>116</v>
      </c>
      <c r="L301" s="88"/>
      <c r="M301" s="88"/>
      <c r="N301" s="89"/>
      <c r="O301" s="54">
        <v>1</v>
      </c>
      <c r="P301" s="275"/>
      <c r="Q301" s="276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188</v>
      </c>
      <c r="P308" s="74"/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176</v>
      </c>
      <c r="D315" s="88"/>
      <c r="E315" s="88"/>
      <c r="F315" s="89"/>
      <c r="G315" s="87" t="s">
        <v>177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188</v>
      </c>
      <c r="P315" s="74"/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6" t="s">
        <v>133</v>
      </c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187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187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5" t="s">
        <v>167</v>
      </c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2015-11-09T02:35:43Z</cp:lastPrinted>
  <dcterms:created xsi:type="dcterms:W3CDTF">2007-10-26T02:24:32Z</dcterms:created>
  <dcterms:modified xsi:type="dcterms:W3CDTF">2016-07-15T08:25:42Z</dcterms:modified>
  <cp:category/>
  <cp:version/>
  <cp:contentType/>
  <cp:contentStatus/>
</cp:coreProperties>
</file>